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03. Transparencia\00. Nou Portal Transparència\01. Organització\1.3 Recursos humans\AGT1302. RELACIÓ DE LLOCS DE TREBALL\"/>
    </mc:Choice>
  </mc:AlternateContent>
  <xr:revisionPtr revIDLastSave="0" documentId="13_ncr:1_{5BF8B94A-0452-4DAB-9749-6B71388AA884}" xr6:coauthVersionLast="47" xr6:coauthVersionMax="47" xr10:uidLastSave="{00000000-0000-0000-0000-000000000000}"/>
  <bookViews>
    <workbookView xWindow="-120" yWindow="-120" windowWidth="29040" windowHeight="15840" xr2:uid="{00000000-000D-0000-FFFF-FFFF00000000}"/>
  </bookViews>
  <sheets>
    <sheet name="Observacions" sheetId="6" r:id="rId1"/>
    <sheet name="2024" sheetId="3" r:id="rId2"/>
    <sheet name="2023" sheetId="4" r:id="rId3"/>
    <sheet name="2022" sheetId="5" r:id="rId4"/>
    <sheet name="2021" sheetId="2" r:id="rId5"/>
  </sheets>
  <definedNames>
    <definedName name="_xlnm._FilterDatabase" localSheetId="4" hidden="1">'2021'!$A$1:$E$824</definedName>
    <definedName name="_xlnm._FilterDatabase" localSheetId="3" hidden="1">'2022'!$A$1:$E$805</definedName>
    <definedName name="_xlnm._FilterDatabase" localSheetId="2" hidden="1">'2023'!$A$1:$E$787</definedName>
    <definedName name="_xlnm._FilterDatabase" localSheetId="1" hidden="1">'2024'!$A$1:$E$794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6" i="2" l="1"/>
  <c r="E21" i="2"/>
  <c r="E22" i="2"/>
  <c r="E24" i="2"/>
  <c r="E33" i="2"/>
  <c r="E34" i="2"/>
  <c r="E36" i="2"/>
  <c r="E49" i="2"/>
  <c r="E52" i="2"/>
  <c r="E57" i="2"/>
  <c r="E58" i="2"/>
  <c r="E72" i="2"/>
  <c r="E84" i="2"/>
  <c r="E108" i="2"/>
  <c r="E129" i="2"/>
  <c r="E149" i="2"/>
  <c r="E151" i="2"/>
  <c r="E153" i="2"/>
  <c r="E170" i="2"/>
  <c r="E184" i="2"/>
  <c r="E186" i="2"/>
  <c r="E200" i="2"/>
  <c r="E201" i="2"/>
  <c r="E203" i="2"/>
  <c r="E206" i="2"/>
  <c r="E226" i="2"/>
  <c r="E237" i="2"/>
  <c r="E249" i="2"/>
  <c r="E266" i="2"/>
  <c r="E267" i="2"/>
  <c r="E269" i="2"/>
  <c r="E270" i="2"/>
  <c r="E272" i="2"/>
  <c r="E273" i="2"/>
  <c r="E279" i="2"/>
  <c r="E281" i="2"/>
  <c r="E286" i="2"/>
  <c r="E307" i="2"/>
  <c r="E309" i="2"/>
  <c r="E313" i="2"/>
  <c r="E334" i="2"/>
  <c r="E336" i="2"/>
  <c r="E339" i="2"/>
  <c r="E344" i="2"/>
  <c r="E361" i="2"/>
  <c r="E365" i="2"/>
  <c r="E366" i="2"/>
  <c r="E367" i="2"/>
  <c r="E369" i="2"/>
  <c r="E384" i="2"/>
  <c r="E389" i="2"/>
  <c r="E396" i="2"/>
  <c r="E404" i="2"/>
  <c r="E421" i="2"/>
  <c r="E430" i="2"/>
  <c r="E435" i="2"/>
  <c r="E451" i="2"/>
  <c r="E452" i="2"/>
  <c r="E472" i="2"/>
  <c r="E485" i="2"/>
  <c r="E489" i="2"/>
  <c r="E497" i="2"/>
  <c r="E500" i="2"/>
  <c r="E503" i="2"/>
  <c r="E510" i="2"/>
  <c r="E525" i="2"/>
  <c r="E532" i="2"/>
  <c r="E535" i="2"/>
  <c r="E549" i="2"/>
  <c r="E553" i="2"/>
  <c r="E562" i="2"/>
  <c r="E568" i="2"/>
  <c r="E576" i="2"/>
  <c r="E589" i="2"/>
  <c r="E603" i="2"/>
  <c r="E609" i="2"/>
  <c r="E617" i="2"/>
  <c r="E620" i="2"/>
  <c r="E621" i="2"/>
  <c r="E626" i="2"/>
  <c r="E630" i="2"/>
  <c r="E640" i="2"/>
  <c r="E655" i="2"/>
  <c r="E658" i="2"/>
  <c r="E660" i="2"/>
  <c r="E669" i="2"/>
  <c r="E675" i="2"/>
  <c r="E678" i="2"/>
  <c r="E694" i="2"/>
  <c r="E701" i="2"/>
  <c r="E708" i="2"/>
  <c r="E721" i="2"/>
  <c r="E764" i="2"/>
  <c r="E771" i="2"/>
  <c r="E785" i="2"/>
  <c r="E788" i="2"/>
  <c r="E791" i="2"/>
  <c r="E793" i="2"/>
  <c r="E794" i="2"/>
  <c r="E795" i="2"/>
  <c r="E804" i="2"/>
  <c r="E809" i="2"/>
  <c r="E822" i="2"/>
  <c r="D16" i="2"/>
  <c r="D21" i="2"/>
  <c r="D22" i="2"/>
  <c r="D24" i="2"/>
  <c r="D33" i="2"/>
  <c r="D34" i="2"/>
  <c r="D36" i="2"/>
  <c r="D41" i="2"/>
  <c r="D49" i="2"/>
  <c r="D52" i="2"/>
  <c r="D57" i="2"/>
  <c r="D58" i="2"/>
  <c r="D72" i="2"/>
  <c r="D84" i="2"/>
  <c r="D108" i="2"/>
  <c r="D129" i="2"/>
  <c r="D149" i="2"/>
  <c r="D153" i="2"/>
  <c r="D170" i="2"/>
  <c r="D184" i="2"/>
  <c r="D186" i="2"/>
  <c r="D200" i="2"/>
  <c r="D201" i="2"/>
  <c r="D203" i="2"/>
  <c r="D206" i="2"/>
  <c r="D226" i="2"/>
  <c r="D237" i="2"/>
  <c r="D249" i="2"/>
  <c r="D266" i="2"/>
  <c r="D270" i="2"/>
  <c r="D272" i="2"/>
  <c r="D273" i="2"/>
  <c r="D279" i="2"/>
  <c r="D281" i="2"/>
  <c r="D286" i="2"/>
  <c r="D307" i="2"/>
  <c r="D309" i="2"/>
  <c r="D313" i="2"/>
  <c r="D334" i="2"/>
  <c r="D336" i="2"/>
  <c r="D339" i="2"/>
  <c r="D344" i="2"/>
  <c r="D361" i="2"/>
  <c r="D365" i="2"/>
  <c r="D366" i="2"/>
  <c r="D367" i="2"/>
  <c r="D369" i="2"/>
  <c r="D384" i="2"/>
  <c r="D389" i="2"/>
  <c r="D396" i="2"/>
  <c r="D404" i="2"/>
  <c r="D421" i="2"/>
  <c r="D430" i="2"/>
  <c r="D435" i="2"/>
  <c r="D451" i="2"/>
  <c r="D452" i="2"/>
  <c r="D472" i="2"/>
  <c r="D485" i="2"/>
  <c r="D489" i="2"/>
  <c r="D497" i="2"/>
  <c r="D500" i="2"/>
  <c r="D503" i="2"/>
  <c r="D510" i="2"/>
  <c r="D525" i="2"/>
  <c r="D532" i="2"/>
  <c r="D535" i="2"/>
  <c r="D549" i="2"/>
  <c r="D553" i="2"/>
  <c r="D562" i="2"/>
  <c r="D568" i="2"/>
  <c r="D576" i="2"/>
  <c r="D589" i="2"/>
  <c r="D603" i="2"/>
  <c r="D609" i="2"/>
  <c r="D617" i="2"/>
  <c r="D620" i="2"/>
  <c r="D621" i="2"/>
  <c r="D626" i="2"/>
  <c r="D630" i="2"/>
  <c r="D640" i="2"/>
  <c r="D655" i="2"/>
  <c r="D658" i="2"/>
  <c r="D660" i="2"/>
  <c r="D669" i="2"/>
  <c r="D675" i="2"/>
  <c r="D678" i="2"/>
  <c r="D694" i="2"/>
  <c r="D701" i="2"/>
  <c r="D708" i="2"/>
  <c r="D721" i="2"/>
  <c r="D764" i="2"/>
  <c r="D771" i="2"/>
  <c r="D785" i="2"/>
  <c r="D788" i="2"/>
  <c r="D791" i="2"/>
  <c r="D793" i="2"/>
  <c r="D794" i="2"/>
  <c r="D804" i="2"/>
  <c r="D809" i="2"/>
  <c r="D822" i="2"/>
  <c r="C16" i="2"/>
  <c r="C21" i="2"/>
  <c r="C22" i="2"/>
  <c r="C24" i="2"/>
  <c r="C33" i="2"/>
  <c r="C34" i="2"/>
  <c r="C36" i="2"/>
  <c r="C41" i="2"/>
  <c r="C49" i="2"/>
  <c r="C52" i="2"/>
  <c r="C57" i="2"/>
  <c r="C58" i="2"/>
  <c r="C72" i="2"/>
  <c r="C84" i="2"/>
  <c r="C108" i="2"/>
  <c r="C129" i="2"/>
  <c r="C149" i="2"/>
  <c r="C153" i="2"/>
  <c r="C170" i="2"/>
  <c r="C184" i="2"/>
  <c r="C186" i="2"/>
  <c r="C200" i="2"/>
  <c r="C201" i="2"/>
  <c r="C203" i="2"/>
  <c r="C206" i="2"/>
  <c r="C226" i="2"/>
  <c r="C237" i="2"/>
  <c r="C249" i="2"/>
  <c r="C266" i="2"/>
  <c r="C270" i="2"/>
  <c r="C272" i="2"/>
  <c r="C273" i="2"/>
  <c r="C279" i="2"/>
  <c r="C281" i="2"/>
  <c r="C286" i="2"/>
  <c r="C307" i="2"/>
  <c r="C309" i="2"/>
  <c r="C313" i="2"/>
  <c r="C334" i="2"/>
  <c r="C336" i="2"/>
  <c r="C339" i="2"/>
  <c r="C344" i="2"/>
  <c r="C361" i="2"/>
  <c r="C365" i="2"/>
  <c r="C366" i="2"/>
  <c r="C367" i="2"/>
  <c r="C369" i="2"/>
  <c r="C384" i="2"/>
  <c r="C389" i="2"/>
  <c r="C396" i="2"/>
  <c r="C404" i="2"/>
  <c r="C421" i="2"/>
  <c r="C430" i="2"/>
  <c r="C435" i="2"/>
  <c r="C451" i="2"/>
  <c r="C452" i="2"/>
  <c r="C472" i="2"/>
  <c r="C485" i="2"/>
  <c r="C489" i="2"/>
  <c r="C497" i="2"/>
  <c r="C500" i="2"/>
  <c r="C503" i="2"/>
  <c r="C510" i="2"/>
  <c r="C525" i="2"/>
  <c r="C532" i="2"/>
  <c r="C535" i="2"/>
  <c r="C549" i="2"/>
  <c r="C553" i="2"/>
  <c r="C562" i="2"/>
  <c r="C568" i="2"/>
  <c r="C576" i="2"/>
  <c r="C589" i="2"/>
  <c r="C603" i="2"/>
  <c r="C609" i="2"/>
  <c r="C617" i="2"/>
  <c r="C620" i="2"/>
  <c r="C621" i="2"/>
  <c r="C626" i="2"/>
  <c r="C630" i="2"/>
  <c r="C640" i="2"/>
  <c r="C655" i="2"/>
  <c r="C658" i="2"/>
  <c r="C660" i="2"/>
  <c r="C669" i="2"/>
  <c r="C675" i="2"/>
  <c r="C678" i="2"/>
  <c r="C694" i="2"/>
  <c r="C701" i="2"/>
  <c r="C708" i="2"/>
  <c r="C721" i="2"/>
  <c r="C764" i="2"/>
  <c r="C771" i="2"/>
  <c r="C785" i="2"/>
  <c r="C788" i="2"/>
  <c r="C791" i="2"/>
  <c r="C793" i="2"/>
  <c r="C794" i="2"/>
  <c r="C804" i="2"/>
  <c r="C809" i="2"/>
  <c r="C822" i="2"/>
  <c r="E34" i="5"/>
  <c r="E40" i="2" s="1"/>
  <c r="E3" i="5"/>
  <c r="E7" i="2" s="1"/>
  <c r="E4" i="5"/>
  <c r="E8" i="2" s="1"/>
  <c r="E5" i="5"/>
  <c r="E9" i="2" s="1"/>
  <c r="E6" i="5"/>
  <c r="E10" i="2" s="1"/>
  <c r="E7" i="5"/>
  <c r="E12" i="2" s="1"/>
  <c r="E8" i="5"/>
  <c r="E14" i="2" s="1"/>
  <c r="E9" i="5"/>
  <c r="E15" i="2" s="1"/>
  <c r="E11" i="5"/>
  <c r="E17" i="2" s="1"/>
  <c r="E12" i="5"/>
  <c r="E18" i="2" s="1"/>
  <c r="E14" i="5"/>
  <c r="E16" i="5"/>
  <c r="E23" i="2" s="1"/>
  <c r="E18" i="5"/>
  <c r="E25" i="2" s="1"/>
  <c r="E19" i="5"/>
  <c r="E26" i="2" s="1"/>
  <c r="E20" i="5"/>
  <c r="E27" i="2" s="1"/>
  <c r="E21" i="5"/>
  <c r="E28" i="2" s="1"/>
  <c r="E22" i="5"/>
  <c r="E29" i="2" s="1"/>
  <c r="E23" i="5"/>
  <c r="E24" i="5"/>
  <c r="E30" i="2" s="1"/>
  <c r="E25" i="5"/>
  <c r="E31" i="2" s="1"/>
  <c r="E26" i="5"/>
  <c r="E32" i="2" s="1"/>
  <c r="E29" i="5"/>
  <c r="E35" i="2" s="1"/>
  <c r="E31" i="5"/>
  <c r="E37" i="2" s="1"/>
  <c r="E32" i="5"/>
  <c r="E38" i="2" s="1"/>
  <c r="E33" i="5"/>
  <c r="E39" i="2" s="1"/>
  <c r="E35" i="5"/>
  <c r="E41" i="2" s="1"/>
  <c r="E36" i="5"/>
  <c r="E42" i="2" s="1"/>
  <c r="E37" i="5"/>
  <c r="E43" i="2" s="1"/>
  <c r="E38" i="5"/>
  <c r="E44" i="2" s="1"/>
  <c r="E39" i="5"/>
  <c r="E45" i="2" s="1"/>
  <c r="E40" i="5"/>
  <c r="E46" i="2" s="1"/>
  <c r="E41" i="5"/>
  <c r="E47" i="2" s="1"/>
  <c r="E42" i="5"/>
  <c r="E48" i="2" s="1"/>
  <c r="E44" i="5"/>
  <c r="E50" i="2" s="1"/>
  <c r="E45" i="5"/>
  <c r="E51" i="2" s="1"/>
  <c r="E47" i="5"/>
  <c r="E53" i="2" s="1"/>
  <c r="E48" i="5"/>
  <c r="E54" i="2" s="1"/>
  <c r="E49" i="5"/>
  <c r="E56" i="2" s="1"/>
  <c r="E52" i="5"/>
  <c r="E59" i="2" s="1"/>
  <c r="E53" i="5"/>
  <c r="E54" i="5"/>
  <c r="E60" i="2" s="1"/>
  <c r="E55" i="5"/>
  <c r="E61" i="2" s="1"/>
  <c r="E56" i="5"/>
  <c r="E62" i="2" s="1"/>
  <c r="E57" i="5"/>
  <c r="E63" i="2" s="1"/>
  <c r="E58" i="5"/>
  <c r="E64" i="2" s="1"/>
  <c r="E59" i="5"/>
  <c r="E65" i="2" s="1"/>
  <c r="E60" i="5"/>
  <c r="E66" i="2" s="1"/>
  <c r="E61" i="5"/>
  <c r="E67" i="2" s="1"/>
  <c r="E62" i="5"/>
  <c r="E68" i="2" s="1"/>
  <c r="E63" i="5"/>
  <c r="E69" i="2" s="1"/>
  <c r="E64" i="5"/>
  <c r="E70" i="2" s="1"/>
  <c r="E65" i="5"/>
  <c r="E66" i="5"/>
  <c r="E71" i="2" s="1"/>
  <c r="E68" i="5"/>
  <c r="E73" i="2" s="1"/>
  <c r="E69" i="5"/>
  <c r="E74" i="2" s="1"/>
  <c r="E70" i="5"/>
  <c r="E75" i="2" s="1"/>
  <c r="E71" i="5"/>
  <c r="E77" i="2" s="1"/>
  <c r="E72" i="5"/>
  <c r="E78" i="2" s="1"/>
  <c r="E73" i="5"/>
  <c r="E79" i="2" s="1"/>
  <c r="E74" i="5"/>
  <c r="E80" i="2" s="1"/>
  <c r="E75" i="5"/>
  <c r="E81" i="2" s="1"/>
  <c r="E76" i="5"/>
  <c r="E82" i="2" s="1"/>
  <c r="E77" i="5"/>
  <c r="E83" i="2" s="1"/>
  <c r="E78" i="5"/>
  <c r="E80" i="5"/>
  <c r="E85" i="2" s="1"/>
  <c r="E81" i="5"/>
  <c r="E86" i="2" s="1"/>
  <c r="E82" i="5"/>
  <c r="E87" i="2" s="1"/>
  <c r="E83" i="5"/>
  <c r="E88" i="2" s="1"/>
  <c r="E84" i="5"/>
  <c r="E89" i="2" s="1"/>
  <c r="E85" i="5"/>
  <c r="E90" i="2" s="1"/>
  <c r="E86" i="5"/>
  <c r="E92" i="2" s="1"/>
  <c r="E87" i="5"/>
  <c r="E93" i="2" s="1"/>
  <c r="E88" i="5"/>
  <c r="E94" i="2" s="1"/>
  <c r="E89" i="5"/>
  <c r="E95" i="2" s="1"/>
  <c r="E90" i="5"/>
  <c r="E91" i="5"/>
  <c r="E97" i="2" s="1"/>
  <c r="E92" i="5"/>
  <c r="E98" i="2" s="1"/>
  <c r="E93" i="5"/>
  <c r="E99" i="2" s="1"/>
  <c r="E94" i="5"/>
  <c r="E100" i="2" s="1"/>
  <c r="E95" i="5"/>
  <c r="E101" i="2" s="1"/>
  <c r="E96" i="5"/>
  <c r="E102" i="2" s="1"/>
  <c r="E97" i="5"/>
  <c r="E103" i="2" s="1"/>
  <c r="E98" i="5"/>
  <c r="E104" i="2" s="1"/>
  <c r="E99" i="5"/>
  <c r="E105" i="2" s="1"/>
  <c r="E100" i="5"/>
  <c r="E106" i="2" s="1"/>
  <c r="E101" i="5"/>
  <c r="E107" i="2" s="1"/>
  <c r="E103" i="5"/>
  <c r="E104" i="5"/>
  <c r="E109" i="2" s="1"/>
  <c r="E105" i="5"/>
  <c r="E111" i="2" s="1"/>
  <c r="E106" i="5"/>
  <c r="E112" i="2" s="1"/>
  <c r="E107" i="5"/>
  <c r="E113" i="2" s="1"/>
  <c r="E108" i="5"/>
  <c r="E114" i="2" s="1"/>
  <c r="E109" i="5"/>
  <c r="E115" i="2" s="1"/>
  <c r="E110" i="5"/>
  <c r="E116" i="2" s="1"/>
  <c r="E111" i="5"/>
  <c r="E117" i="2" s="1"/>
  <c r="E112" i="5"/>
  <c r="E118" i="2" s="1"/>
  <c r="E113" i="5"/>
  <c r="E119" i="2" s="1"/>
  <c r="E114" i="5"/>
  <c r="E120" i="2" s="1"/>
  <c r="E115" i="5"/>
  <c r="E121" i="2" s="1"/>
  <c r="E116" i="5"/>
  <c r="E122" i="2" s="1"/>
  <c r="E117" i="5"/>
  <c r="E123" i="2" s="1"/>
  <c r="E118" i="5"/>
  <c r="E124" i="2" s="1"/>
  <c r="E119" i="5"/>
  <c r="E125" i="2" s="1"/>
  <c r="E120" i="5"/>
  <c r="E126" i="2" s="1"/>
  <c r="E121" i="5"/>
  <c r="E127" i="2" s="1"/>
  <c r="E122" i="5"/>
  <c r="E128" i="2" s="1"/>
  <c r="E124" i="5"/>
  <c r="E130" i="2" s="1"/>
  <c r="E125" i="5"/>
  <c r="E131" i="2" s="1"/>
  <c r="E126" i="5"/>
  <c r="E132" i="2" s="1"/>
  <c r="E127" i="5"/>
  <c r="E133" i="2" s="1"/>
  <c r="E128" i="5"/>
  <c r="E134" i="2" s="1"/>
  <c r="E129" i="5"/>
  <c r="E135" i="2" s="1"/>
  <c r="E130" i="5"/>
  <c r="E136" i="2" s="1"/>
  <c r="E131" i="5"/>
  <c r="E137" i="2" s="1"/>
  <c r="E132" i="5"/>
  <c r="E138" i="2" s="1"/>
  <c r="E133" i="5"/>
  <c r="E139" i="2" s="1"/>
  <c r="E134" i="5"/>
  <c r="E140" i="2" s="1"/>
  <c r="E135" i="5"/>
  <c r="E136" i="5"/>
  <c r="E141" i="2" s="1"/>
  <c r="E137" i="5"/>
  <c r="E142" i="2" s="1"/>
  <c r="E138" i="5"/>
  <c r="E143" i="2" s="1"/>
  <c r="E139" i="5"/>
  <c r="E144" i="2" s="1"/>
  <c r="E140" i="5"/>
  <c r="E141" i="5"/>
  <c r="E145" i="2" s="1"/>
  <c r="E142" i="5"/>
  <c r="E146" i="2" s="1"/>
  <c r="E143" i="5"/>
  <c r="E144" i="5"/>
  <c r="E147" i="2" s="1"/>
  <c r="E150" i="5"/>
  <c r="E151" i="5"/>
  <c r="E154" i="2" s="1"/>
  <c r="E152" i="5"/>
  <c r="E155" i="2" s="1"/>
  <c r="E153" i="5"/>
  <c r="E156" i="2" s="1"/>
  <c r="E154" i="5"/>
  <c r="E158" i="2" s="1"/>
  <c r="E155" i="5"/>
  <c r="E159" i="2" s="1"/>
  <c r="E156" i="5"/>
  <c r="E160" i="2" s="1"/>
  <c r="E157" i="5"/>
  <c r="E161" i="2" s="1"/>
  <c r="E158" i="5"/>
  <c r="E160" i="5"/>
  <c r="E161" i="5"/>
  <c r="E162" i="2" s="1"/>
  <c r="E162" i="5"/>
  <c r="E163" i="2" s="1"/>
  <c r="E163" i="5"/>
  <c r="E164" i="2" s="1"/>
  <c r="E164" i="5"/>
  <c r="E165" i="2" s="1"/>
  <c r="E166" i="5"/>
  <c r="E168" i="2" s="1"/>
  <c r="E167" i="5"/>
  <c r="E169" i="2" s="1"/>
  <c r="E169" i="5"/>
  <c r="E171" i="2" s="1"/>
  <c r="E171" i="5"/>
  <c r="E174" i="2" s="1"/>
  <c r="E172" i="5"/>
  <c r="E175" i="2" s="1"/>
  <c r="E173" i="5"/>
  <c r="E176" i="2" s="1"/>
  <c r="E174" i="5"/>
  <c r="E177" i="2" s="1"/>
  <c r="E175" i="5"/>
  <c r="E178" i="2" s="1"/>
  <c r="E176" i="5"/>
  <c r="E179" i="2" s="1"/>
  <c r="E177" i="5"/>
  <c r="E180" i="2" s="1"/>
  <c r="E178" i="5"/>
  <c r="E181" i="2" s="1"/>
  <c r="E179" i="5"/>
  <c r="E182" i="2" s="1"/>
  <c r="E180" i="5"/>
  <c r="E183" i="2" s="1"/>
  <c r="E182" i="5"/>
  <c r="E183" i="5"/>
  <c r="E185" i="2" s="1"/>
  <c r="E185" i="5"/>
  <c r="E187" i="2" s="1"/>
  <c r="E186" i="5"/>
  <c r="E188" i="2" s="1"/>
  <c r="E187" i="5"/>
  <c r="E188" i="5"/>
  <c r="E192" i="2" s="1"/>
  <c r="E189" i="5"/>
  <c r="E193" i="2" s="1"/>
  <c r="E190" i="5"/>
  <c r="E191" i="5"/>
  <c r="E192" i="5"/>
  <c r="E193" i="5"/>
  <c r="E195" i="2" s="1"/>
  <c r="E194" i="5"/>
  <c r="E195" i="5"/>
  <c r="E198" i="2" s="1"/>
  <c r="E198" i="5"/>
  <c r="E199" i="5"/>
  <c r="E202" i="2" s="1"/>
  <c r="E201" i="5"/>
  <c r="E204" i="2" s="1"/>
  <c r="E202" i="5"/>
  <c r="E205" i="2" s="1"/>
  <c r="E204" i="5"/>
  <c r="E207" i="2" s="1"/>
  <c r="E205" i="5"/>
  <c r="E210" i="2" s="1"/>
  <c r="E206" i="5"/>
  <c r="E215" i="2" s="1"/>
  <c r="E208" i="5"/>
  <c r="E210" i="5"/>
  <c r="E217" i="2" s="1"/>
  <c r="E211" i="5"/>
  <c r="E218" i="2" s="1"/>
  <c r="E212" i="5"/>
  <c r="E213" i="5"/>
  <c r="E219" i="2" s="1"/>
  <c r="E214" i="5"/>
  <c r="E220" i="2" s="1"/>
  <c r="E215" i="5"/>
  <c r="E221" i="2" s="1"/>
  <c r="E216" i="5"/>
  <c r="E222" i="2" s="1"/>
  <c r="E217" i="5"/>
  <c r="E224" i="2" s="1"/>
  <c r="E218" i="5"/>
  <c r="E225" i="2" s="1"/>
  <c r="E221" i="5"/>
  <c r="E235" i="2" s="1"/>
  <c r="E222" i="5"/>
  <c r="E236" i="2" s="1"/>
  <c r="E224" i="5"/>
  <c r="E238" i="2" s="1"/>
  <c r="E225" i="5"/>
  <c r="E240" i="2" s="1"/>
  <c r="E226" i="5"/>
  <c r="E241" i="2" s="1"/>
  <c r="E227" i="5"/>
  <c r="E242" i="2" s="1"/>
  <c r="E228" i="5"/>
  <c r="E243" i="2" s="1"/>
  <c r="E229" i="5"/>
  <c r="E244" i="2" s="1"/>
  <c r="E230" i="5"/>
  <c r="E231" i="5"/>
  <c r="E232" i="5"/>
  <c r="E233" i="5"/>
  <c r="E248" i="2" s="1"/>
  <c r="E235" i="5"/>
  <c r="E250" i="2" s="1"/>
  <c r="E236" i="5"/>
  <c r="E237" i="5"/>
  <c r="E251" i="2" s="1"/>
  <c r="E238" i="5"/>
  <c r="E252" i="2" s="1"/>
  <c r="E239" i="5"/>
  <c r="E253" i="2" s="1"/>
  <c r="E240" i="5"/>
  <c r="E254" i="2" s="1"/>
  <c r="E241" i="5"/>
  <c r="E255" i="2" s="1"/>
  <c r="E242" i="5"/>
  <c r="E256" i="2" s="1"/>
  <c r="E243" i="5"/>
  <c r="E257" i="2" s="1"/>
  <c r="E244" i="5"/>
  <c r="E258" i="2" s="1"/>
  <c r="E245" i="5"/>
  <c r="E259" i="2" s="1"/>
  <c r="E246" i="5"/>
  <c r="E247" i="5"/>
  <c r="E260" i="2" s="1"/>
  <c r="E248" i="5"/>
  <c r="E261" i="2" s="1"/>
  <c r="E249" i="5"/>
  <c r="E262" i="2" s="1"/>
  <c r="E250" i="5"/>
  <c r="E263" i="2" s="1"/>
  <c r="E251" i="5"/>
  <c r="E264" i="2" s="1"/>
  <c r="E252" i="5"/>
  <c r="E265" i="2" s="1"/>
  <c r="E259" i="5"/>
  <c r="E274" i="2" s="1"/>
  <c r="E260" i="5"/>
  <c r="E275" i="2" s="1"/>
  <c r="E261" i="5"/>
  <c r="E262" i="5"/>
  <c r="E276" i="2" s="1"/>
  <c r="E263" i="5"/>
  <c r="E277" i="2" s="1"/>
  <c r="E264" i="5"/>
  <c r="E278" i="2" s="1"/>
  <c r="E266" i="5"/>
  <c r="E280" i="2" s="1"/>
  <c r="E268" i="5"/>
  <c r="E282" i="2" s="1"/>
  <c r="E269" i="5"/>
  <c r="E283" i="2" s="1"/>
  <c r="E270" i="5"/>
  <c r="E284" i="2" s="1"/>
  <c r="E271" i="5"/>
  <c r="E285" i="2" s="1"/>
  <c r="E273" i="5"/>
  <c r="E287" i="2" s="1"/>
  <c r="E274" i="5"/>
  <c r="E288" i="2" s="1"/>
  <c r="E275" i="5"/>
  <c r="E289" i="2" s="1"/>
  <c r="E276" i="5"/>
  <c r="E290" i="2" s="1"/>
  <c r="E277" i="5"/>
  <c r="E291" i="2" s="1"/>
  <c r="E278" i="5"/>
  <c r="E292" i="2" s="1"/>
  <c r="E279" i="5"/>
  <c r="E293" i="2" s="1"/>
  <c r="E280" i="5"/>
  <c r="E294" i="2" s="1"/>
  <c r="E281" i="5"/>
  <c r="E295" i="2" s="1"/>
  <c r="E282" i="5"/>
  <c r="E296" i="2" s="1"/>
  <c r="E283" i="5"/>
  <c r="E297" i="2" s="1"/>
  <c r="E284" i="5"/>
  <c r="E298" i="2" s="1"/>
  <c r="E285" i="5"/>
  <c r="E299" i="2" s="1"/>
  <c r="E286" i="5"/>
  <c r="E300" i="2" s="1"/>
  <c r="E287" i="5"/>
  <c r="E301" i="2" s="1"/>
  <c r="E288" i="5"/>
  <c r="E302" i="2" s="1"/>
  <c r="E289" i="5"/>
  <c r="E303" i="2" s="1"/>
  <c r="E290" i="5"/>
  <c r="E304" i="2" s="1"/>
  <c r="E291" i="5"/>
  <c r="E305" i="2" s="1"/>
  <c r="E292" i="5"/>
  <c r="E306" i="2" s="1"/>
  <c r="E294" i="5"/>
  <c r="E308" i="2" s="1"/>
  <c r="E296" i="5"/>
  <c r="E310" i="2" s="1"/>
  <c r="E297" i="5"/>
  <c r="E311" i="2" s="1"/>
  <c r="E298" i="5"/>
  <c r="E312" i="2" s="1"/>
  <c r="E300" i="5"/>
  <c r="E314" i="2" s="1"/>
  <c r="E301" i="5"/>
  <c r="E315" i="2" s="1"/>
  <c r="E302" i="5"/>
  <c r="E316" i="2" s="1"/>
  <c r="E303" i="5"/>
  <c r="E317" i="2" s="1"/>
  <c r="E304" i="5"/>
  <c r="E318" i="2" s="1"/>
  <c r="E305" i="5"/>
  <c r="E319" i="2" s="1"/>
  <c r="E306" i="5"/>
  <c r="E307" i="5"/>
  <c r="E320" i="2" s="1"/>
  <c r="E308" i="5"/>
  <c r="E321" i="2" s="1"/>
  <c r="E309" i="5"/>
  <c r="E322" i="2" s="1"/>
  <c r="E310" i="5"/>
  <c r="E323" i="2" s="1"/>
  <c r="E311" i="5"/>
  <c r="E326" i="2" s="1"/>
  <c r="E312" i="5"/>
  <c r="E327" i="2" s="1"/>
  <c r="E313" i="5"/>
  <c r="E329" i="2" s="1"/>
  <c r="E314" i="5"/>
  <c r="E330" i="2" s="1"/>
  <c r="E315" i="5"/>
  <c r="E331" i="2" s="1"/>
  <c r="E316" i="5"/>
  <c r="E332" i="2" s="1"/>
  <c r="E319" i="5"/>
  <c r="E337" i="2" s="1"/>
  <c r="E320" i="5"/>
  <c r="E338" i="2" s="1"/>
  <c r="E322" i="5"/>
  <c r="E340" i="2" s="1"/>
  <c r="E323" i="5"/>
  <c r="E324" i="5"/>
  <c r="E341" i="2" s="1"/>
  <c r="E325" i="5"/>
  <c r="E327" i="5"/>
  <c r="E342" i="2" s="1"/>
  <c r="E328" i="5"/>
  <c r="E343" i="2" s="1"/>
  <c r="E329" i="5"/>
  <c r="E331" i="5"/>
  <c r="E345" i="2" s="1"/>
  <c r="E332" i="5"/>
  <c r="E348" i="2" s="1"/>
  <c r="E333" i="5"/>
  <c r="E349" i="2" s="1"/>
  <c r="E334" i="5"/>
  <c r="E350" i="2" s="1"/>
  <c r="E335" i="5"/>
  <c r="E351" i="2" s="1"/>
  <c r="E336" i="5"/>
  <c r="E337" i="5"/>
  <c r="E338" i="5"/>
  <c r="E339" i="5"/>
  <c r="E340" i="5"/>
  <c r="E341" i="5"/>
  <c r="E342" i="5"/>
  <c r="E353" i="2" s="1"/>
  <c r="E343" i="5"/>
  <c r="E356" i="2" s="1"/>
  <c r="E345" i="5"/>
  <c r="E357" i="2" s="1"/>
  <c r="E346" i="5"/>
  <c r="E358" i="2" s="1"/>
  <c r="E348" i="5"/>
  <c r="E359" i="2" s="1"/>
  <c r="E349" i="5"/>
  <c r="E360" i="2" s="1"/>
  <c r="E351" i="5"/>
  <c r="E352" i="5"/>
  <c r="E363" i="2" s="1"/>
  <c r="E353" i="5"/>
  <c r="E354" i="5"/>
  <c r="E355" i="5"/>
  <c r="E364" i="2" s="1"/>
  <c r="E356" i="5"/>
  <c r="E361" i="5"/>
  <c r="E368" i="2" s="1"/>
  <c r="E363" i="5"/>
  <c r="E364" i="5"/>
  <c r="E370" i="2" s="1"/>
  <c r="E365" i="5"/>
  <c r="E366" i="5"/>
  <c r="E372" i="2" s="1"/>
  <c r="E367" i="5"/>
  <c r="E373" i="2" s="1"/>
  <c r="E368" i="5"/>
  <c r="E374" i="2" s="1"/>
  <c r="E369" i="5"/>
  <c r="E376" i="2" s="1"/>
  <c r="E370" i="5"/>
  <c r="E371" i="5"/>
  <c r="E377" i="2" s="1"/>
  <c r="E372" i="5"/>
  <c r="E378" i="2" s="1"/>
  <c r="E373" i="5"/>
  <c r="E379" i="2" s="1"/>
  <c r="E374" i="5"/>
  <c r="E375" i="5"/>
  <c r="E380" i="2" s="1"/>
  <c r="E376" i="5"/>
  <c r="E381" i="2" s="1"/>
  <c r="E377" i="5"/>
  <c r="E382" i="2" s="1"/>
  <c r="E378" i="5"/>
  <c r="E379" i="5"/>
  <c r="E383" i="2" s="1"/>
  <c r="E381" i="5"/>
  <c r="E385" i="2" s="1"/>
  <c r="E383" i="5"/>
  <c r="E384" i="5"/>
  <c r="E386" i="2" s="1"/>
  <c r="E385" i="5"/>
  <c r="E387" i="2" s="1"/>
  <c r="E387" i="5"/>
  <c r="E391" i="2" s="1"/>
  <c r="E388" i="5"/>
  <c r="E389" i="5"/>
  <c r="E390" i="5"/>
  <c r="E393" i="2" s="1"/>
  <c r="E391" i="5"/>
  <c r="E394" i="2" s="1"/>
  <c r="E392" i="5"/>
  <c r="E395" i="2" s="1"/>
  <c r="E394" i="5"/>
  <c r="E398" i="2" s="1"/>
  <c r="E395" i="5"/>
  <c r="E400" i="2" s="1"/>
  <c r="E396" i="5"/>
  <c r="E402" i="2" s="1"/>
  <c r="E397" i="5"/>
  <c r="E403" i="2" s="1"/>
  <c r="E398" i="5"/>
  <c r="E400" i="5"/>
  <c r="E401" i="5"/>
  <c r="E402" i="5"/>
  <c r="E407" i="2" s="1"/>
  <c r="E403" i="5"/>
  <c r="E408" i="2" s="1"/>
  <c r="E404" i="5"/>
  <c r="E409" i="2" s="1"/>
  <c r="E405" i="5"/>
  <c r="E410" i="2" s="1"/>
  <c r="E406" i="5"/>
  <c r="E411" i="2" s="1"/>
  <c r="E407" i="5"/>
  <c r="E412" i="2" s="1"/>
  <c r="E408" i="5"/>
  <c r="E414" i="2" s="1"/>
  <c r="E409" i="5"/>
  <c r="E410" i="5"/>
  <c r="E415" i="2" s="1"/>
  <c r="E411" i="5"/>
  <c r="E412" i="5"/>
  <c r="E413" i="5"/>
  <c r="E416" i="2" s="1"/>
  <c r="E414" i="5"/>
  <c r="E416" i="5"/>
  <c r="E422" i="2" s="1"/>
  <c r="E417" i="5"/>
  <c r="E424" i="2" s="1"/>
  <c r="E418" i="5"/>
  <c r="E425" i="2" s="1"/>
  <c r="E419" i="5"/>
  <c r="E420" i="5"/>
  <c r="E421" i="5"/>
  <c r="E427" i="2" s="1"/>
  <c r="E422" i="5"/>
  <c r="E423" i="5"/>
  <c r="E428" i="2" s="1"/>
  <c r="E425" i="5"/>
  <c r="E426" i="5"/>
  <c r="E434" i="2" s="1"/>
  <c r="E428" i="5"/>
  <c r="E436" i="2" s="1"/>
  <c r="E429" i="5"/>
  <c r="E430" i="5"/>
  <c r="E431" i="5"/>
  <c r="E438" i="2" s="1"/>
  <c r="E432" i="5"/>
  <c r="E433" i="5"/>
  <c r="E439" i="2" s="1"/>
  <c r="E434" i="5"/>
  <c r="E435" i="5"/>
  <c r="E441" i="2" s="1"/>
  <c r="E436" i="5"/>
  <c r="E437" i="5"/>
  <c r="E438" i="5"/>
  <c r="E439" i="5"/>
  <c r="E440" i="5"/>
  <c r="E446" i="2" s="1"/>
  <c r="E441" i="5"/>
  <c r="E447" i="2" s="1"/>
  <c r="E442" i="5"/>
  <c r="E448" i="2" s="1"/>
  <c r="E443" i="5"/>
  <c r="E449" i="2" s="1"/>
  <c r="E444" i="5"/>
  <c r="E450" i="2" s="1"/>
  <c r="E445" i="5"/>
  <c r="E448" i="5"/>
  <c r="E449" i="5"/>
  <c r="E454" i="2" s="1"/>
  <c r="E450" i="5"/>
  <c r="E455" i="2" s="1"/>
  <c r="E451" i="5"/>
  <c r="E456" i="2" s="1"/>
  <c r="E452" i="5"/>
  <c r="E457" i="2" s="1"/>
  <c r="E453" i="5"/>
  <c r="E458" i="2" s="1"/>
  <c r="E454" i="5"/>
  <c r="E455" i="5"/>
  <c r="E460" i="2" s="1"/>
  <c r="E456" i="5"/>
  <c r="E461" i="2" s="1"/>
  <c r="E457" i="5"/>
  <c r="E463" i="2" s="1"/>
  <c r="E458" i="5"/>
  <c r="E459" i="5"/>
  <c r="E464" i="2" s="1"/>
  <c r="E460" i="5"/>
  <c r="E466" i="2" s="1"/>
  <c r="E461" i="5"/>
  <c r="E463" i="5"/>
  <c r="E464" i="5"/>
  <c r="E474" i="2" s="1"/>
  <c r="E465" i="5"/>
  <c r="E475" i="2" s="1"/>
  <c r="E466" i="5"/>
  <c r="E476" i="2" s="1"/>
  <c r="E467" i="5"/>
  <c r="E477" i="2" s="1"/>
  <c r="E468" i="5"/>
  <c r="E478" i="2" s="1"/>
  <c r="E469" i="5"/>
  <c r="E479" i="2" s="1"/>
  <c r="E470" i="5"/>
  <c r="E480" i="2" s="1"/>
  <c r="E471" i="5"/>
  <c r="E472" i="5"/>
  <c r="E481" i="2" s="1"/>
  <c r="E473" i="5"/>
  <c r="E482" i="2" s="1"/>
  <c r="E474" i="5"/>
  <c r="E483" i="2" s="1"/>
  <c r="E475" i="5"/>
  <c r="E476" i="5"/>
  <c r="E478" i="5"/>
  <c r="E480" i="5"/>
  <c r="E481" i="5"/>
  <c r="E486" i="2" s="1"/>
  <c r="E482" i="5"/>
  <c r="E488" i="2" s="1"/>
  <c r="E484" i="5"/>
  <c r="E490" i="2" s="1"/>
  <c r="E485" i="5"/>
  <c r="E491" i="2" s="1"/>
  <c r="E486" i="5"/>
  <c r="E492" i="2" s="1"/>
  <c r="E487" i="5"/>
  <c r="E491" i="5"/>
  <c r="E498" i="2" s="1"/>
  <c r="E492" i="5"/>
  <c r="E499" i="2" s="1"/>
  <c r="E494" i="5"/>
  <c r="E501" i="2" s="1"/>
  <c r="E495" i="5"/>
  <c r="E496" i="5"/>
  <c r="E502" i="2" s="1"/>
  <c r="E498" i="5"/>
  <c r="E505" i="2" s="1"/>
  <c r="E499" i="5"/>
  <c r="E500" i="5"/>
  <c r="E501" i="5"/>
  <c r="E502" i="5"/>
  <c r="E509" i="2" s="1"/>
  <c r="E503" i="5"/>
  <c r="E505" i="5"/>
  <c r="E511" i="2" s="1"/>
  <c r="E506" i="5"/>
  <c r="E512" i="2" s="1"/>
  <c r="E507" i="5"/>
  <c r="E513" i="2" s="1"/>
  <c r="E508" i="5"/>
  <c r="E509" i="5"/>
  <c r="E511" i="5"/>
  <c r="E516" i="2" s="1"/>
  <c r="E512" i="5"/>
  <c r="E513" i="5"/>
  <c r="E518" i="2" s="1"/>
  <c r="E514" i="5"/>
  <c r="E515" i="5"/>
  <c r="E516" i="5"/>
  <c r="E520" i="2" s="1"/>
  <c r="E517" i="5"/>
  <c r="E519" i="5"/>
  <c r="E521" i="2" s="1"/>
  <c r="E520" i="5"/>
  <c r="E522" i="2" s="1"/>
  <c r="E522" i="5"/>
  <c r="E524" i="2" s="1"/>
  <c r="E525" i="5"/>
  <c r="E526" i="2" s="1"/>
  <c r="E526" i="5"/>
  <c r="E528" i="2" s="1"/>
  <c r="E527" i="5"/>
  <c r="E529" i="2" s="1"/>
  <c r="E528" i="5"/>
  <c r="E530" i="2" s="1"/>
  <c r="E529" i="5"/>
  <c r="E530" i="5"/>
  <c r="E531" i="5"/>
  <c r="E531" i="2" s="1"/>
  <c r="E533" i="5"/>
  <c r="E533" i="2" s="1"/>
  <c r="E534" i="5"/>
  <c r="E535" i="5"/>
  <c r="E534" i="2" s="1"/>
  <c r="E537" i="5"/>
  <c r="E538" i="5"/>
  <c r="E536" i="2" s="1"/>
  <c r="E539" i="5"/>
  <c r="E540" i="5"/>
  <c r="E538" i="2" s="1"/>
  <c r="E541" i="5"/>
  <c r="E543" i="5"/>
  <c r="E539" i="2" s="1"/>
  <c r="E544" i="5"/>
  <c r="E545" i="5"/>
  <c r="E540" i="2" s="1"/>
  <c r="E546" i="5"/>
  <c r="E541" i="2" s="1"/>
  <c r="E547" i="5"/>
  <c r="E542" i="2" s="1"/>
  <c r="E548" i="5"/>
  <c r="E549" i="5"/>
  <c r="E543" i="2" s="1"/>
  <c r="E550" i="5"/>
  <c r="E544" i="2" s="1"/>
  <c r="E551" i="5"/>
  <c r="E545" i="2" s="1"/>
  <c r="E552" i="5"/>
  <c r="E546" i="2" s="1"/>
  <c r="E553" i="5"/>
  <c r="E554" i="5"/>
  <c r="E547" i="2" s="1"/>
  <c r="E555" i="5"/>
  <c r="E548" i="2" s="1"/>
  <c r="E557" i="5"/>
  <c r="E558" i="5"/>
  <c r="E550" i="2" s="1"/>
  <c r="E559" i="5"/>
  <c r="E551" i="2" s="1"/>
  <c r="E560" i="5"/>
  <c r="E562" i="5"/>
  <c r="E554" i="2" s="1"/>
  <c r="E563" i="5"/>
  <c r="E555" i="2" s="1"/>
  <c r="E564" i="5"/>
  <c r="E565" i="5"/>
  <c r="E556" i="2" s="1"/>
  <c r="E566" i="5"/>
  <c r="E557" i="2" s="1"/>
  <c r="E567" i="5"/>
  <c r="E568" i="5"/>
  <c r="E569" i="5"/>
  <c r="E559" i="2" s="1"/>
  <c r="E570" i="5"/>
  <c r="E560" i="2" s="1"/>
  <c r="E571" i="5"/>
  <c r="E561" i="2" s="1"/>
  <c r="E572" i="5"/>
  <c r="E574" i="5"/>
  <c r="E563" i="2" s="1"/>
  <c r="E575" i="5"/>
  <c r="E576" i="5"/>
  <c r="E564" i="2" s="1"/>
  <c r="E577" i="5"/>
  <c r="E565" i="2" s="1"/>
  <c r="E578" i="5"/>
  <c r="E566" i="2" s="1"/>
  <c r="E579" i="5"/>
  <c r="E567" i="2" s="1"/>
  <c r="E581" i="5"/>
  <c r="E569" i="2" s="1"/>
  <c r="E582" i="5"/>
  <c r="E570" i="2" s="1"/>
  <c r="E583" i="5"/>
  <c r="E584" i="5"/>
  <c r="E571" i="2" s="1"/>
  <c r="E585" i="5"/>
  <c r="E572" i="2" s="1"/>
  <c r="E586" i="5"/>
  <c r="E573" i="2" s="1"/>
  <c r="E587" i="5"/>
  <c r="E589" i="5"/>
  <c r="E590" i="5"/>
  <c r="E586" i="2" s="1"/>
  <c r="E592" i="5"/>
  <c r="E592" i="2" s="1"/>
  <c r="E593" i="5"/>
  <c r="E593" i="2" s="1"/>
  <c r="E594" i="5"/>
  <c r="E595" i="5"/>
  <c r="E594" i="2" s="1"/>
  <c r="E596" i="5"/>
  <c r="E595" i="2" s="1"/>
  <c r="E597" i="5"/>
  <c r="E596" i="2" s="1"/>
  <c r="E598" i="5"/>
  <c r="E599" i="5"/>
  <c r="E598" i="2" s="1"/>
  <c r="E600" i="5"/>
  <c r="E601" i="2" s="1"/>
  <c r="E603" i="5"/>
  <c r="E615" i="2" s="1"/>
  <c r="E604" i="5"/>
  <c r="E616" i="2" s="1"/>
  <c r="E606" i="5"/>
  <c r="E619" i="2" s="1"/>
  <c r="E607" i="5"/>
  <c r="E610" i="5"/>
  <c r="E622" i="2" s="1"/>
  <c r="E611" i="5"/>
  <c r="E623" i="2" s="1"/>
  <c r="E612" i="5"/>
  <c r="E624" i="2" s="1"/>
  <c r="E614" i="5"/>
  <c r="E629" i="2" s="1"/>
  <c r="E616" i="5"/>
  <c r="E631" i="2" s="1"/>
  <c r="E617" i="5"/>
  <c r="E632" i="2" s="1"/>
  <c r="E618" i="5"/>
  <c r="E633" i="2" s="1"/>
  <c r="E619" i="5"/>
  <c r="E634" i="2" s="1"/>
  <c r="E620" i="5"/>
  <c r="E635" i="2" s="1"/>
  <c r="E621" i="5"/>
  <c r="E636" i="2" s="1"/>
  <c r="E622" i="5"/>
  <c r="E637" i="2" s="1"/>
  <c r="E623" i="5"/>
  <c r="E638" i="2" s="1"/>
  <c r="E624" i="5"/>
  <c r="E639" i="2" s="1"/>
  <c r="E626" i="5"/>
  <c r="E641" i="2" s="1"/>
  <c r="E628" i="5"/>
  <c r="E642" i="2" s="1"/>
  <c r="E629" i="5"/>
  <c r="E643" i="2" s="1"/>
  <c r="E630" i="5"/>
  <c r="E645" i="2" s="1"/>
  <c r="E631" i="5"/>
  <c r="E648" i="2" s="1"/>
  <c r="E632" i="5"/>
  <c r="E649" i="2" s="1"/>
  <c r="E633" i="5"/>
  <c r="E650" i="2" s="1"/>
  <c r="E634" i="5"/>
  <c r="E651" i="2" s="1"/>
  <c r="E635" i="5"/>
  <c r="E636" i="5"/>
  <c r="E652" i="2" s="1"/>
  <c r="E637" i="5"/>
  <c r="E653" i="2" s="1"/>
  <c r="E638" i="5"/>
  <c r="E639" i="5"/>
  <c r="E654" i="2" s="1"/>
  <c r="E641" i="5"/>
  <c r="E656" i="2" s="1"/>
  <c r="E642" i="5"/>
  <c r="E643" i="5"/>
  <c r="E645" i="5"/>
  <c r="E647" i="5"/>
  <c r="E661" i="2" s="1"/>
  <c r="E648" i="5"/>
  <c r="E662" i="2" s="1"/>
  <c r="E649" i="5"/>
  <c r="E664" i="2" s="1"/>
  <c r="E650" i="5"/>
  <c r="E651" i="5"/>
  <c r="E665" i="2" s="1"/>
  <c r="E652" i="5"/>
  <c r="E666" i="2" s="1"/>
  <c r="E653" i="5"/>
  <c r="E667" i="2" s="1"/>
  <c r="E655" i="5"/>
  <c r="E670" i="2" s="1"/>
  <c r="E656" i="5"/>
  <c r="E671" i="2" s="1"/>
  <c r="E657" i="5"/>
  <c r="E672" i="2" s="1"/>
  <c r="E658" i="5"/>
  <c r="E673" i="2" s="1"/>
  <c r="E659" i="5"/>
  <c r="E674" i="2" s="1"/>
  <c r="E660" i="5"/>
  <c r="E662" i="5"/>
  <c r="E677" i="2" s="1"/>
  <c r="E664" i="5"/>
  <c r="E679" i="2" s="1"/>
  <c r="E665" i="5"/>
  <c r="E681" i="2" s="1"/>
  <c r="E666" i="5"/>
  <c r="E682" i="2" s="1"/>
  <c r="E667" i="5"/>
  <c r="E683" i="2" s="1"/>
  <c r="E668" i="5"/>
  <c r="E684" i="2" s="1"/>
  <c r="E669" i="5"/>
  <c r="E670" i="5"/>
  <c r="E685" i="2" s="1"/>
  <c r="E671" i="5"/>
  <c r="E686" i="2" s="1"/>
  <c r="E673" i="5"/>
  <c r="E674" i="5"/>
  <c r="E687" i="2" s="1"/>
  <c r="E675" i="5"/>
  <c r="E676" i="5"/>
  <c r="E688" i="2" s="1"/>
  <c r="E677" i="5"/>
  <c r="E689" i="2" s="1"/>
  <c r="E678" i="5"/>
  <c r="E679" i="5"/>
  <c r="E680" i="5"/>
  <c r="E690" i="2" s="1"/>
  <c r="E681" i="5"/>
  <c r="E682" i="5"/>
  <c r="E691" i="2" s="1"/>
  <c r="E683" i="5"/>
  <c r="E692" i="2" s="1"/>
  <c r="E684" i="5"/>
  <c r="E693" i="2" s="1"/>
  <c r="E686" i="5"/>
  <c r="E695" i="2" s="1"/>
  <c r="E687" i="5"/>
  <c r="E696" i="2" s="1"/>
  <c r="E688" i="5"/>
  <c r="E697" i="2" s="1"/>
  <c r="E689" i="5"/>
  <c r="E700" i="2" s="1"/>
  <c r="E692" i="5"/>
  <c r="E704" i="2" s="1"/>
  <c r="E693" i="5"/>
  <c r="E705" i="2" s="1"/>
  <c r="E694" i="5"/>
  <c r="E706" i="2" s="1"/>
  <c r="E695" i="5"/>
  <c r="E707" i="2" s="1"/>
  <c r="E697" i="5"/>
  <c r="E698" i="5"/>
  <c r="E709" i="2" s="1"/>
  <c r="E699" i="5"/>
  <c r="E711" i="2" s="1"/>
  <c r="E700" i="5"/>
  <c r="E712" i="2" s="1"/>
  <c r="E701" i="5"/>
  <c r="E713" i="2" s="1"/>
  <c r="E702" i="5"/>
  <c r="E714" i="2" s="1"/>
  <c r="E703" i="5"/>
  <c r="E715" i="2" s="1"/>
  <c r="E704" i="5"/>
  <c r="E716" i="2" s="1"/>
  <c r="E705" i="5"/>
  <c r="E717" i="2" s="1"/>
  <c r="E706" i="5"/>
  <c r="E718" i="2" s="1"/>
  <c r="E707" i="5"/>
  <c r="E719" i="2" s="1"/>
  <c r="E708" i="5"/>
  <c r="E720" i="2" s="1"/>
  <c r="E710" i="5"/>
  <c r="E723" i="2" s="1"/>
  <c r="E711" i="5"/>
  <c r="E724" i="2" s="1"/>
  <c r="E712" i="5"/>
  <c r="E725" i="2" s="1"/>
  <c r="E713" i="5"/>
  <c r="E726" i="2" s="1"/>
  <c r="E714" i="5"/>
  <c r="E727" i="2" s="1"/>
  <c r="E715" i="5"/>
  <c r="E728" i="2" s="1"/>
  <c r="E716" i="5"/>
  <c r="E729" i="2" s="1"/>
  <c r="E717" i="5"/>
  <c r="E730" i="2" s="1"/>
  <c r="E718" i="5"/>
  <c r="E719" i="5"/>
  <c r="E720" i="5"/>
  <c r="E732" i="2" s="1"/>
  <c r="E721" i="5"/>
  <c r="E733" i="2" s="1"/>
  <c r="E722" i="5"/>
  <c r="E723" i="5"/>
  <c r="E735" i="2" s="1"/>
  <c r="E724" i="5"/>
  <c r="E737" i="2" s="1"/>
  <c r="E725" i="5"/>
  <c r="E738" i="2" s="1"/>
  <c r="E726" i="5"/>
  <c r="E740" i="2" s="1"/>
  <c r="E727" i="5"/>
  <c r="E741" i="2" s="1"/>
  <c r="E728" i="5"/>
  <c r="E742" i="2" s="1"/>
  <c r="E729" i="5"/>
  <c r="E730" i="5"/>
  <c r="E743" i="2" s="1"/>
  <c r="E732" i="5"/>
  <c r="E744" i="2" s="1"/>
  <c r="E733" i="5"/>
  <c r="E734" i="5"/>
  <c r="E745" i="2" s="1"/>
  <c r="E735" i="5"/>
  <c r="E746" i="2" s="1"/>
  <c r="E736" i="5"/>
  <c r="E747" i="2" s="1"/>
  <c r="E737" i="5"/>
  <c r="E748" i="2" s="1"/>
  <c r="E738" i="5"/>
  <c r="E749" i="2" s="1"/>
  <c r="E739" i="5"/>
  <c r="E750" i="2" s="1"/>
  <c r="E740" i="5"/>
  <c r="E751" i="2" s="1"/>
  <c r="E741" i="5"/>
  <c r="E752" i="2" s="1"/>
  <c r="E742" i="5"/>
  <c r="E753" i="2" s="1"/>
  <c r="E743" i="5"/>
  <c r="E754" i="2" s="1"/>
  <c r="E744" i="5"/>
  <c r="E755" i="2" s="1"/>
  <c r="E745" i="5"/>
  <c r="E746" i="5"/>
  <c r="E747" i="5"/>
  <c r="E756" i="2" s="1"/>
  <c r="E748" i="5"/>
  <c r="E757" i="2" s="1"/>
  <c r="E749" i="5"/>
  <c r="E758" i="2" s="1"/>
  <c r="E750" i="5"/>
  <c r="E759" i="2" s="1"/>
  <c r="E751" i="5"/>
  <c r="E760" i="2" s="1"/>
  <c r="E752" i="5"/>
  <c r="E761" i="2" s="1"/>
  <c r="E753" i="5"/>
  <c r="E754" i="5"/>
  <c r="E755" i="5"/>
  <c r="E757" i="5"/>
  <c r="E765" i="2" s="1"/>
  <c r="E758" i="5"/>
  <c r="E766" i="2" s="1"/>
  <c r="E759" i="5"/>
  <c r="E767" i="2" s="1"/>
  <c r="E760" i="5"/>
  <c r="E768" i="2" s="1"/>
  <c r="E761" i="5"/>
  <c r="E769" i="2" s="1"/>
  <c r="E762" i="5"/>
  <c r="E763" i="5"/>
  <c r="E770" i="2" s="1"/>
  <c r="E765" i="5"/>
  <c r="E772" i="2" s="1"/>
  <c r="E766" i="5"/>
  <c r="E773" i="2" s="1"/>
  <c r="E767" i="5"/>
  <c r="E774" i="2" s="1"/>
  <c r="E768" i="5"/>
  <c r="E775" i="2" s="1"/>
  <c r="E769" i="5"/>
  <c r="E776" i="2" s="1"/>
  <c r="E770" i="5"/>
  <c r="E777" i="2" s="1"/>
  <c r="E771" i="5"/>
  <c r="E778" i="2" s="1"/>
  <c r="E772" i="5"/>
  <c r="E779" i="2" s="1"/>
  <c r="E773" i="5"/>
  <c r="E780" i="2" s="1"/>
  <c r="E774" i="5"/>
  <c r="E775" i="5"/>
  <c r="E781" i="2" s="1"/>
  <c r="E776" i="5"/>
  <c r="E782" i="2" s="1"/>
  <c r="E777" i="5"/>
  <c r="E783" i="2" s="1"/>
  <c r="E778" i="5"/>
  <c r="E784" i="2" s="1"/>
  <c r="E780" i="5"/>
  <c r="E786" i="2" s="1"/>
  <c r="E781" i="5"/>
  <c r="E787" i="2" s="1"/>
  <c r="E783" i="5"/>
  <c r="E789" i="2" s="1"/>
  <c r="E785" i="5"/>
  <c r="E792" i="2" s="1"/>
  <c r="E787" i="5"/>
  <c r="E790" i="5"/>
  <c r="E797" i="2" s="1"/>
  <c r="E791" i="5"/>
  <c r="E798" i="2" s="1"/>
  <c r="E792" i="5"/>
  <c r="E799" i="2" s="1"/>
  <c r="E793" i="5"/>
  <c r="E794" i="5"/>
  <c r="E800" i="2" s="1"/>
  <c r="E795" i="5"/>
  <c r="E796" i="5"/>
  <c r="E801" i="2" s="1"/>
  <c r="E797" i="5"/>
  <c r="E802" i="2" s="1"/>
  <c r="E800" i="5"/>
  <c r="E819" i="2" s="1"/>
  <c r="E801" i="5"/>
  <c r="E820" i="2" s="1"/>
  <c r="E802" i="5"/>
  <c r="E821" i="2" s="1"/>
  <c r="E804" i="5"/>
  <c r="E823" i="2" s="1"/>
  <c r="E805" i="5"/>
  <c r="E824" i="2" s="1"/>
  <c r="D3" i="5"/>
  <c r="D7" i="2" s="1"/>
  <c r="D4" i="5"/>
  <c r="D8" i="2" s="1"/>
  <c r="D5" i="5"/>
  <c r="D9" i="2" s="1"/>
  <c r="D6" i="5"/>
  <c r="D10" i="2" s="1"/>
  <c r="D7" i="5"/>
  <c r="D12" i="2" s="1"/>
  <c r="D8" i="5"/>
  <c r="D14" i="2" s="1"/>
  <c r="D9" i="5"/>
  <c r="D15" i="2" s="1"/>
  <c r="D11" i="5"/>
  <c r="D17" i="2" s="1"/>
  <c r="D12" i="5"/>
  <c r="D18" i="2" s="1"/>
  <c r="D14" i="5"/>
  <c r="D16" i="5"/>
  <c r="D23" i="2" s="1"/>
  <c r="D18" i="5"/>
  <c r="D25" i="2" s="1"/>
  <c r="D19" i="5"/>
  <c r="D26" i="2" s="1"/>
  <c r="D20" i="5"/>
  <c r="D27" i="2" s="1"/>
  <c r="D21" i="5"/>
  <c r="D28" i="2" s="1"/>
  <c r="D22" i="5"/>
  <c r="D29" i="2" s="1"/>
  <c r="D23" i="5"/>
  <c r="D24" i="5"/>
  <c r="D30" i="2" s="1"/>
  <c r="D25" i="5"/>
  <c r="D31" i="2" s="1"/>
  <c r="D26" i="5"/>
  <c r="D32" i="2" s="1"/>
  <c r="D29" i="5"/>
  <c r="D35" i="2" s="1"/>
  <c r="D31" i="5"/>
  <c r="D37" i="2" s="1"/>
  <c r="D32" i="5"/>
  <c r="D38" i="2" s="1"/>
  <c r="D33" i="5"/>
  <c r="D39" i="2" s="1"/>
  <c r="D34" i="5"/>
  <c r="D40" i="2" s="1"/>
  <c r="D36" i="5"/>
  <c r="D42" i="2" s="1"/>
  <c r="D37" i="5"/>
  <c r="D43" i="2" s="1"/>
  <c r="D38" i="5"/>
  <c r="D44" i="2" s="1"/>
  <c r="D39" i="5"/>
  <c r="D45" i="2" s="1"/>
  <c r="D40" i="5"/>
  <c r="D46" i="2" s="1"/>
  <c r="D41" i="5"/>
  <c r="D47" i="2" s="1"/>
  <c r="D42" i="5"/>
  <c r="D48" i="2" s="1"/>
  <c r="D44" i="5"/>
  <c r="D50" i="2" s="1"/>
  <c r="D45" i="5"/>
  <c r="D51" i="2" s="1"/>
  <c r="D47" i="5"/>
  <c r="D53" i="2" s="1"/>
  <c r="D48" i="5"/>
  <c r="D54" i="2" s="1"/>
  <c r="D49" i="5"/>
  <c r="D56" i="2" s="1"/>
  <c r="D52" i="5"/>
  <c r="D59" i="2" s="1"/>
  <c r="D53" i="5"/>
  <c r="D54" i="5"/>
  <c r="D60" i="2" s="1"/>
  <c r="D55" i="5"/>
  <c r="D61" i="2" s="1"/>
  <c r="D56" i="5"/>
  <c r="D62" i="2" s="1"/>
  <c r="D57" i="5"/>
  <c r="D63" i="2" s="1"/>
  <c r="D58" i="5"/>
  <c r="D64" i="2" s="1"/>
  <c r="D59" i="5"/>
  <c r="D65" i="2" s="1"/>
  <c r="D60" i="5"/>
  <c r="D66" i="2" s="1"/>
  <c r="D61" i="5"/>
  <c r="D67" i="2" s="1"/>
  <c r="D62" i="5"/>
  <c r="D68" i="2" s="1"/>
  <c r="D63" i="5"/>
  <c r="D69" i="2" s="1"/>
  <c r="D64" i="5"/>
  <c r="D70" i="2" s="1"/>
  <c r="D65" i="5"/>
  <c r="D66" i="5"/>
  <c r="D71" i="2" s="1"/>
  <c r="D68" i="5"/>
  <c r="D73" i="2" s="1"/>
  <c r="D69" i="5"/>
  <c r="D74" i="2" s="1"/>
  <c r="D70" i="5"/>
  <c r="D75" i="2" s="1"/>
  <c r="D71" i="5"/>
  <c r="D77" i="2" s="1"/>
  <c r="D72" i="5"/>
  <c r="D78" i="2" s="1"/>
  <c r="D73" i="5"/>
  <c r="D79" i="2" s="1"/>
  <c r="D74" i="5"/>
  <c r="D80" i="2" s="1"/>
  <c r="D75" i="5"/>
  <c r="D81" i="2" s="1"/>
  <c r="D76" i="5"/>
  <c r="D82" i="2" s="1"/>
  <c r="D77" i="5"/>
  <c r="D83" i="2" s="1"/>
  <c r="D78" i="5"/>
  <c r="D80" i="5"/>
  <c r="D85" i="2" s="1"/>
  <c r="D81" i="5"/>
  <c r="D86" i="2" s="1"/>
  <c r="D82" i="5"/>
  <c r="D87" i="2" s="1"/>
  <c r="D83" i="5"/>
  <c r="D88" i="2" s="1"/>
  <c r="D84" i="5"/>
  <c r="D89" i="2" s="1"/>
  <c r="D85" i="5"/>
  <c r="D90" i="2" s="1"/>
  <c r="D86" i="5"/>
  <c r="D92" i="2" s="1"/>
  <c r="D87" i="5"/>
  <c r="D93" i="2" s="1"/>
  <c r="D88" i="5"/>
  <c r="D94" i="2" s="1"/>
  <c r="D89" i="5"/>
  <c r="D95" i="2" s="1"/>
  <c r="D90" i="5"/>
  <c r="D91" i="5"/>
  <c r="D97" i="2" s="1"/>
  <c r="D92" i="5"/>
  <c r="D98" i="2" s="1"/>
  <c r="D93" i="5"/>
  <c r="D99" i="2" s="1"/>
  <c r="D94" i="5"/>
  <c r="D100" i="2" s="1"/>
  <c r="D95" i="5"/>
  <c r="D101" i="2" s="1"/>
  <c r="D96" i="5"/>
  <c r="D102" i="2" s="1"/>
  <c r="D97" i="5"/>
  <c r="D103" i="2" s="1"/>
  <c r="D98" i="5"/>
  <c r="D104" i="2" s="1"/>
  <c r="D99" i="5"/>
  <c r="D105" i="2" s="1"/>
  <c r="D100" i="5"/>
  <c r="D106" i="2" s="1"/>
  <c r="D101" i="5"/>
  <c r="D107" i="2" s="1"/>
  <c r="D103" i="5"/>
  <c r="D104" i="5"/>
  <c r="D109" i="2" s="1"/>
  <c r="D105" i="5"/>
  <c r="D111" i="2" s="1"/>
  <c r="D106" i="5"/>
  <c r="D112" i="2" s="1"/>
  <c r="D107" i="5"/>
  <c r="D113" i="2" s="1"/>
  <c r="D108" i="5"/>
  <c r="D114" i="2" s="1"/>
  <c r="D109" i="5"/>
  <c r="D115" i="2" s="1"/>
  <c r="D110" i="5"/>
  <c r="D116" i="2" s="1"/>
  <c r="D111" i="5"/>
  <c r="D117" i="2" s="1"/>
  <c r="D112" i="5"/>
  <c r="D118" i="2" s="1"/>
  <c r="D113" i="5"/>
  <c r="D119" i="2" s="1"/>
  <c r="D114" i="5"/>
  <c r="D120" i="2" s="1"/>
  <c r="D115" i="5"/>
  <c r="D121" i="2" s="1"/>
  <c r="D116" i="5"/>
  <c r="D122" i="2" s="1"/>
  <c r="D117" i="5"/>
  <c r="D123" i="2" s="1"/>
  <c r="D118" i="5"/>
  <c r="D124" i="2" s="1"/>
  <c r="D119" i="5"/>
  <c r="D125" i="2" s="1"/>
  <c r="D120" i="5"/>
  <c r="D126" i="2" s="1"/>
  <c r="D121" i="5"/>
  <c r="D127" i="2" s="1"/>
  <c r="D122" i="5"/>
  <c r="D128" i="2" s="1"/>
  <c r="D124" i="5"/>
  <c r="D130" i="2" s="1"/>
  <c r="D125" i="5"/>
  <c r="D131" i="2" s="1"/>
  <c r="D126" i="5"/>
  <c r="D132" i="2" s="1"/>
  <c r="D127" i="5"/>
  <c r="D133" i="2" s="1"/>
  <c r="D128" i="5"/>
  <c r="D134" i="2" s="1"/>
  <c r="D129" i="5"/>
  <c r="D135" i="2" s="1"/>
  <c r="D130" i="5"/>
  <c r="D136" i="2" s="1"/>
  <c r="D131" i="5"/>
  <c r="D137" i="2" s="1"/>
  <c r="D132" i="5"/>
  <c r="D138" i="2" s="1"/>
  <c r="D133" i="5"/>
  <c r="D139" i="2" s="1"/>
  <c r="D134" i="5"/>
  <c r="D140" i="2" s="1"/>
  <c r="D135" i="5"/>
  <c r="D136" i="5"/>
  <c r="D141" i="2" s="1"/>
  <c r="D137" i="5"/>
  <c r="D142" i="2" s="1"/>
  <c r="D138" i="5"/>
  <c r="D143" i="2" s="1"/>
  <c r="D139" i="5"/>
  <c r="D144" i="2" s="1"/>
  <c r="D140" i="5"/>
  <c r="D141" i="5"/>
  <c r="D145" i="2" s="1"/>
  <c r="D142" i="5"/>
  <c r="D146" i="2" s="1"/>
  <c r="D143" i="5"/>
  <c r="D144" i="5"/>
  <c r="D147" i="2" s="1"/>
  <c r="D146" i="5"/>
  <c r="D151" i="2" s="1"/>
  <c r="D147" i="5"/>
  <c r="D150" i="5"/>
  <c r="D151" i="5"/>
  <c r="D154" i="2" s="1"/>
  <c r="D152" i="5"/>
  <c r="D155" i="2" s="1"/>
  <c r="D153" i="5"/>
  <c r="D156" i="2" s="1"/>
  <c r="D154" i="5"/>
  <c r="D158" i="2" s="1"/>
  <c r="D155" i="5"/>
  <c r="D159" i="2" s="1"/>
  <c r="D156" i="5"/>
  <c r="D160" i="2" s="1"/>
  <c r="D157" i="5"/>
  <c r="D161" i="2" s="1"/>
  <c r="D158" i="5"/>
  <c r="D160" i="5"/>
  <c r="D161" i="5"/>
  <c r="D162" i="2" s="1"/>
  <c r="D162" i="5"/>
  <c r="D163" i="2" s="1"/>
  <c r="D163" i="5"/>
  <c r="D164" i="2" s="1"/>
  <c r="D164" i="5"/>
  <c r="D165" i="2" s="1"/>
  <c r="D166" i="5"/>
  <c r="D168" i="2" s="1"/>
  <c r="D167" i="5"/>
  <c r="D169" i="2" s="1"/>
  <c r="D169" i="5"/>
  <c r="D171" i="2" s="1"/>
  <c r="D171" i="5"/>
  <c r="D174" i="2" s="1"/>
  <c r="D172" i="5"/>
  <c r="D175" i="2" s="1"/>
  <c r="D173" i="5"/>
  <c r="D176" i="2" s="1"/>
  <c r="D174" i="5"/>
  <c r="D177" i="2" s="1"/>
  <c r="D175" i="5"/>
  <c r="D178" i="2" s="1"/>
  <c r="D176" i="5"/>
  <c r="D179" i="2" s="1"/>
  <c r="D177" i="5"/>
  <c r="D180" i="2" s="1"/>
  <c r="D178" i="5"/>
  <c r="D181" i="2" s="1"/>
  <c r="D179" i="5"/>
  <c r="D182" i="2" s="1"/>
  <c r="D180" i="5"/>
  <c r="D183" i="2" s="1"/>
  <c r="D182" i="5"/>
  <c r="D183" i="5"/>
  <c r="D185" i="2" s="1"/>
  <c r="D185" i="5"/>
  <c r="D187" i="2" s="1"/>
  <c r="D186" i="5"/>
  <c r="D188" i="2" s="1"/>
  <c r="D187" i="5"/>
  <c r="D188" i="5"/>
  <c r="D192" i="2" s="1"/>
  <c r="D189" i="5"/>
  <c r="D193" i="2" s="1"/>
  <c r="D190" i="5"/>
  <c r="D191" i="5"/>
  <c r="D192" i="5"/>
  <c r="D193" i="5"/>
  <c r="D195" i="2" s="1"/>
  <c r="D194" i="5"/>
  <c r="D195" i="5"/>
  <c r="D198" i="2" s="1"/>
  <c r="D198" i="5"/>
  <c r="D199" i="5"/>
  <c r="D202" i="2" s="1"/>
  <c r="D201" i="5"/>
  <c r="D204" i="2" s="1"/>
  <c r="D202" i="5"/>
  <c r="D205" i="2" s="1"/>
  <c r="D204" i="5"/>
  <c r="D207" i="2" s="1"/>
  <c r="D205" i="5"/>
  <c r="D210" i="2" s="1"/>
  <c r="D206" i="5"/>
  <c r="D215" i="2" s="1"/>
  <c r="D208" i="5"/>
  <c r="D210" i="5"/>
  <c r="D217" i="2" s="1"/>
  <c r="D211" i="5"/>
  <c r="D218" i="2" s="1"/>
  <c r="D212" i="5"/>
  <c r="D213" i="5"/>
  <c r="D219" i="2" s="1"/>
  <c r="D214" i="5"/>
  <c r="D220" i="2" s="1"/>
  <c r="D215" i="5"/>
  <c r="D221" i="2" s="1"/>
  <c r="D216" i="5"/>
  <c r="D222" i="2" s="1"/>
  <c r="D217" i="5"/>
  <c r="D224" i="2" s="1"/>
  <c r="D218" i="5"/>
  <c r="D225" i="2" s="1"/>
  <c r="D221" i="5"/>
  <c r="D235" i="2" s="1"/>
  <c r="D222" i="5"/>
  <c r="D236" i="2" s="1"/>
  <c r="D224" i="5"/>
  <c r="D238" i="2" s="1"/>
  <c r="D225" i="5"/>
  <c r="D240" i="2" s="1"/>
  <c r="D226" i="5"/>
  <c r="D241" i="2" s="1"/>
  <c r="D227" i="5"/>
  <c r="D242" i="2" s="1"/>
  <c r="D228" i="5"/>
  <c r="D243" i="2" s="1"/>
  <c r="D229" i="5"/>
  <c r="D244" i="2" s="1"/>
  <c r="D230" i="5"/>
  <c r="D231" i="5"/>
  <c r="D232" i="5"/>
  <c r="D233" i="5"/>
  <c r="D248" i="2" s="1"/>
  <c r="D235" i="5"/>
  <c r="D250" i="2" s="1"/>
  <c r="D236" i="5"/>
  <c r="D237" i="5"/>
  <c r="D251" i="2" s="1"/>
  <c r="D238" i="5"/>
  <c r="D252" i="2" s="1"/>
  <c r="D239" i="5"/>
  <c r="D253" i="2" s="1"/>
  <c r="D240" i="5"/>
  <c r="D254" i="2" s="1"/>
  <c r="D241" i="5"/>
  <c r="D255" i="2" s="1"/>
  <c r="D242" i="5"/>
  <c r="D256" i="2" s="1"/>
  <c r="D243" i="5"/>
  <c r="D257" i="2" s="1"/>
  <c r="D244" i="5"/>
  <c r="D258" i="2" s="1"/>
  <c r="D245" i="5"/>
  <c r="D259" i="2" s="1"/>
  <c r="D246" i="5"/>
  <c r="D247" i="5"/>
  <c r="D260" i="2" s="1"/>
  <c r="D248" i="5"/>
  <c r="D261" i="2" s="1"/>
  <c r="D249" i="5"/>
  <c r="D262" i="2" s="1"/>
  <c r="D250" i="5"/>
  <c r="D263" i="2" s="1"/>
  <c r="D251" i="5"/>
  <c r="D264" i="2" s="1"/>
  <c r="D252" i="5"/>
  <c r="D265" i="2" s="1"/>
  <c r="D254" i="5"/>
  <c r="D267" i="2" s="1"/>
  <c r="D255" i="5"/>
  <c r="D269" i="2" s="1"/>
  <c r="D259" i="5"/>
  <c r="D274" i="2" s="1"/>
  <c r="D260" i="5"/>
  <c r="D275" i="2" s="1"/>
  <c r="D261" i="5"/>
  <c r="D262" i="5"/>
  <c r="D276" i="2" s="1"/>
  <c r="D263" i="5"/>
  <c r="D277" i="2" s="1"/>
  <c r="D264" i="5"/>
  <c r="D278" i="2" s="1"/>
  <c r="D266" i="5"/>
  <c r="D280" i="2" s="1"/>
  <c r="D268" i="5"/>
  <c r="D282" i="2" s="1"/>
  <c r="D269" i="5"/>
  <c r="D283" i="2" s="1"/>
  <c r="D270" i="5"/>
  <c r="D284" i="2" s="1"/>
  <c r="D271" i="5"/>
  <c r="D285" i="2" s="1"/>
  <c r="D273" i="5"/>
  <c r="D287" i="2" s="1"/>
  <c r="D274" i="5"/>
  <c r="D288" i="2" s="1"/>
  <c r="D275" i="5"/>
  <c r="D289" i="2" s="1"/>
  <c r="D276" i="5"/>
  <c r="D290" i="2" s="1"/>
  <c r="D277" i="5"/>
  <c r="D291" i="2" s="1"/>
  <c r="D278" i="5"/>
  <c r="D292" i="2" s="1"/>
  <c r="D279" i="5"/>
  <c r="D293" i="2" s="1"/>
  <c r="D280" i="5"/>
  <c r="D294" i="2" s="1"/>
  <c r="D281" i="5"/>
  <c r="D295" i="2" s="1"/>
  <c r="D282" i="5"/>
  <c r="D296" i="2" s="1"/>
  <c r="D283" i="5"/>
  <c r="D297" i="2" s="1"/>
  <c r="D284" i="5"/>
  <c r="D298" i="2" s="1"/>
  <c r="D285" i="5"/>
  <c r="D299" i="2" s="1"/>
  <c r="D286" i="5"/>
  <c r="D300" i="2" s="1"/>
  <c r="D287" i="5"/>
  <c r="D301" i="2" s="1"/>
  <c r="D288" i="5"/>
  <c r="D302" i="2" s="1"/>
  <c r="D289" i="5"/>
  <c r="D303" i="2" s="1"/>
  <c r="D290" i="5"/>
  <c r="D304" i="2" s="1"/>
  <c r="D291" i="5"/>
  <c r="D305" i="2" s="1"/>
  <c r="D292" i="5"/>
  <c r="D306" i="2" s="1"/>
  <c r="D294" i="5"/>
  <c r="D308" i="2" s="1"/>
  <c r="D296" i="5"/>
  <c r="D310" i="2" s="1"/>
  <c r="D297" i="5"/>
  <c r="D311" i="2" s="1"/>
  <c r="D298" i="5"/>
  <c r="D312" i="2" s="1"/>
  <c r="D300" i="5"/>
  <c r="D314" i="2" s="1"/>
  <c r="D301" i="5"/>
  <c r="D315" i="2" s="1"/>
  <c r="D302" i="5"/>
  <c r="D316" i="2" s="1"/>
  <c r="D303" i="5"/>
  <c r="D317" i="2" s="1"/>
  <c r="D304" i="5"/>
  <c r="D318" i="2" s="1"/>
  <c r="D305" i="5"/>
  <c r="D319" i="2" s="1"/>
  <c r="D306" i="5"/>
  <c r="D307" i="5"/>
  <c r="D320" i="2" s="1"/>
  <c r="D308" i="5"/>
  <c r="D321" i="2" s="1"/>
  <c r="D309" i="5"/>
  <c r="D322" i="2" s="1"/>
  <c r="D310" i="5"/>
  <c r="D323" i="2" s="1"/>
  <c r="D311" i="5"/>
  <c r="D326" i="2" s="1"/>
  <c r="D312" i="5"/>
  <c r="D327" i="2" s="1"/>
  <c r="D313" i="5"/>
  <c r="D329" i="2" s="1"/>
  <c r="D314" i="5"/>
  <c r="D330" i="2" s="1"/>
  <c r="D315" i="5"/>
  <c r="D331" i="2" s="1"/>
  <c r="D316" i="5"/>
  <c r="D332" i="2" s="1"/>
  <c r="D319" i="5"/>
  <c r="D337" i="2" s="1"/>
  <c r="D320" i="5"/>
  <c r="D338" i="2" s="1"/>
  <c r="D322" i="5"/>
  <c r="D340" i="2" s="1"/>
  <c r="D323" i="5"/>
  <c r="D324" i="5"/>
  <c r="D341" i="2" s="1"/>
  <c r="D325" i="5"/>
  <c r="D327" i="5"/>
  <c r="D342" i="2" s="1"/>
  <c r="D328" i="5"/>
  <c r="D343" i="2" s="1"/>
  <c r="D329" i="5"/>
  <c r="D331" i="5"/>
  <c r="D345" i="2" s="1"/>
  <c r="D332" i="5"/>
  <c r="D348" i="2" s="1"/>
  <c r="D333" i="5"/>
  <c r="D349" i="2" s="1"/>
  <c r="D334" i="5"/>
  <c r="D350" i="2" s="1"/>
  <c r="D335" i="5"/>
  <c r="D351" i="2" s="1"/>
  <c r="D336" i="5"/>
  <c r="D337" i="5"/>
  <c r="D338" i="5"/>
  <c r="D339" i="5"/>
  <c r="D340" i="5"/>
  <c r="D341" i="5"/>
  <c r="D342" i="5"/>
  <c r="D353" i="2" s="1"/>
  <c r="D343" i="5"/>
  <c r="D356" i="2" s="1"/>
  <c r="D345" i="5"/>
  <c r="D357" i="2" s="1"/>
  <c r="D346" i="5"/>
  <c r="D358" i="2" s="1"/>
  <c r="D348" i="5"/>
  <c r="D359" i="2" s="1"/>
  <c r="D349" i="5"/>
  <c r="D360" i="2" s="1"/>
  <c r="D351" i="5"/>
  <c r="D352" i="5"/>
  <c r="D363" i="2" s="1"/>
  <c r="D353" i="5"/>
  <c r="D354" i="5"/>
  <c r="D355" i="5"/>
  <c r="D364" i="2" s="1"/>
  <c r="D356" i="5"/>
  <c r="D361" i="5"/>
  <c r="D368" i="2" s="1"/>
  <c r="D363" i="5"/>
  <c r="D364" i="5"/>
  <c r="D370" i="2" s="1"/>
  <c r="D365" i="5"/>
  <c r="D366" i="5"/>
  <c r="D372" i="2" s="1"/>
  <c r="D367" i="5"/>
  <c r="D373" i="2" s="1"/>
  <c r="D368" i="5"/>
  <c r="D374" i="2" s="1"/>
  <c r="D369" i="5"/>
  <c r="D376" i="2" s="1"/>
  <c r="D370" i="5"/>
  <c r="D371" i="5"/>
  <c r="D377" i="2" s="1"/>
  <c r="D372" i="5"/>
  <c r="D378" i="2" s="1"/>
  <c r="D373" i="5"/>
  <c r="D379" i="2" s="1"/>
  <c r="D374" i="5"/>
  <c r="D375" i="5"/>
  <c r="D380" i="2" s="1"/>
  <c r="D376" i="5"/>
  <c r="D381" i="2" s="1"/>
  <c r="D377" i="5"/>
  <c r="D382" i="2" s="1"/>
  <c r="D378" i="5"/>
  <c r="D379" i="5"/>
  <c r="D383" i="2" s="1"/>
  <c r="D381" i="5"/>
  <c r="D385" i="2" s="1"/>
  <c r="D383" i="5"/>
  <c r="D384" i="5"/>
  <c r="D386" i="2" s="1"/>
  <c r="D385" i="5"/>
  <c r="D387" i="2" s="1"/>
  <c r="D387" i="5"/>
  <c r="D391" i="2" s="1"/>
  <c r="D388" i="5"/>
  <c r="D389" i="5"/>
  <c r="D390" i="5"/>
  <c r="D393" i="2" s="1"/>
  <c r="D391" i="5"/>
  <c r="D394" i="2" s="1"/>
  <c r="D392" i="5"/>
  <c r="D395" i="2" s="1"/>
  <c r="D394" i="5"/>
  <c r="D398" i="2" s="1"/>
  <c r="D395" i="5"/>
  <c r="D400" i="2" s="1"/>
  <c r="D396" i="5"/>
  <c r="D402" i="2" s="1"/>
  <c r="D397" i="5"/>
  <c r="D403" i="2" s="1"/>
  <c r="D398" i="5"/>
  <c r="D400" i="5"/>
  <c r="D401" i="5"/>
  <c r="D402" i="5"/>
  <c r="D407" i="2" s="1"/>
  <c r="D403" i="5"/>
  <c r="D408" i="2" s="1"/>
  <c r="D404" i="5"/>
  <c r="D409" i="2" s="1"/>
  <c r="D405" i="5"/>
  <c r="D410" i="2" s="1"/>
  <c r="D406" i="5"/>
  <c r="D411" i="2" s="1"/>
  <c r="D407" i="5"/>
  <c r="D412" i="2" s="1"/>
  <c r="D408" i="5"/>
  <c r="D414" i="2" s="1"/>
  <c r="D409" i="5"/>
  <c r="D410" i="5"/>
  <c r="D415" i="2" s="1"/>
  <c r="D411" i="5"/>
  <c r="D412" i="5"/>
  <c r="D413" i="5"/>
  <c r="D416" i="2" s="1"/>
  <c r="D414" i="5"/>
  <c r="D416" i="5"/>
  <c r="D422" i="2" s="1"/>
  <c r="D417" i="5"/>
  <c r="D424" i="2" s="1"/>
  <c r="D418" i="5"/>
  <c r="D425" i="2" s="1"/>
  <c r="D419" i="5"/>
  <c r="D420" i="5"/>
  <c r="D421" i="5"/>
  <c r="D427" i="2" s="1"/>
  <c r="D422" i="5"/>
  <c r="D423" i="5"/>
  <c r="D428" i="2" s="1"/>
  <c r="D425" i="5"/>
  <c r="D426" i="5"/>
  <c r="D434" i="2" s="1"/>
  <c r="D428" i="5"/>
  <c r="D436" i="2" s="1"/>
  <c r="D429" i="5"/>
  <c r="D430" i="5"/>
  <c r="D431" i="5"/>
  <c r="D438" i="2" s="1"/>
  <c r="D432" i="5"/>
  <c r="D433" i="5"/>
  <c r="D439" i="2" s="1"/>
  <c r="D434" i="5"/>
  <c r="D435" i="5"/>
  <c r="D441" i="2" s="1"/>
  <c r="D436" i="5"/>
  <c r="D437" i="5"/>
  <c r="D438" i="5"/>
  <c r="D439" i="5"/>
  <c r="D440" i="5"/>
  <c r="D446" i="2" s="1"/>
  <c r="D441" i="5"/>
  <c r="D447" i="2" s="1"/>
  <c r="D442" i="5"/>
  <c r="D448" i="2" s="1"/>
  <c r="D443" i="5"/>
  <c r="D449" i="2" s="1"/>
  <c r="D444" i="5"/>
  <c r="D450" i="2" s="1"/>
  <c r="D445" i="5"/>
  <c r="D448" i="5"/>
  <c r="D449" i="5"/>
  <c r="D454" i="2" s="1"/>
  <c r="D450" i="5"/>
  <c r="D455" i="2" s="1"/>
  <c r="D451" i="5"/>
  <c r="D456" i="2" s="1"/>
  <c r="D452" i="5"/>
  <c r="D457" i="2" s="1"/>
  <c r="D453" i="5"/>
  <c r="D458" i="2" s="1"/>
  <c r="D454" i="5"/>
  <c r="D455" i="5"/>
  <c r="D460" i="2" s="1"/>
  <c r="D456" i="5"/>
  <c r="D461" i="2" s="1"/>
  <c r="D457" i="5"/>
  <c r="D463" i="2" s="1"/>
  <c r="D458" i="5"/>
  <c r="D459" i="5"/>
  <c r="D464" i="2" s="1"/>
  <c r="D460" i="5"/>
  <c r="D466" i="2" s="1"/>
  <c r="D461" i="5"/>
  <c r="D463" i="5"/>
  <c r="D464" i="5"/>
  <c r="D474" i="2" s="1"/>
  <c r="D465" i="5"/>
  <c r="D475" i="2" s="1"/>
  <c r="D466" i="5"/>
  <c r="D476" i="2" s="1"/>
  <c r="D467" i="5"/>
  <c r="D477" i="2" s="1"/>
  <c r="D468" i="5"/>
  <c r="D478" i="2" s="1"/>
  <c r="D469" i="5"/>
  <c r="D479" i="2" s="1"/>
  <c r="D470" i="5"/>
  <c r="D480" i="2" s="1"/>
  <c r="D471" i="5"/>
  <c r="D472" i="5"/>
  <c r="D481" i="2" s="1"/>
  <c r="D473" i="5"/>
  <c r="D482" i="2" s="1"/>
  <c r="D474" i="5"/>
  <c r="D483" i="2" s="1"/>
  <c r="D475" i="5"/>
  <c r="D476" i="5"/>
  <c r="D478" i="5"/>
  <c r="D480" i="5"/>
  <c r="D481" i="5"/>
  <c r="D486" i="2" s="1"/>
  <c r="D482" i="5"/>
  <c r="D488" i="2" s="1"/>
  <c r="D484" i="5"/>
  <c r="D490" i="2" s="1"/>
  <c r="D485" i="5"/>
  <c r="D491" i="2" s="1"/>
  <c r="D486" i="5"/>
  <c r="D492" i="2" s="1"/>
  <c r="D487" i="5"/>
  <c r="D491" i="5"/>
  <c r="D498" i="2" s="1"/>
  <c r="D492" i="5"/>
  <c r="D499" i="2" s="1"/>
  <c r="D494" i="5"/>
  <c r="D501" i="2" s="1"/>
  <c r="D495" i="5"/>
  <c r="D496" i="5"/>
  <c r="D502" i="2" s="1"/>
  <c r="D498" i="5"/>
  <c r="D505" i="2" s="1"/>
  <c r="D499" i="5"/>
  <c r="D500" i="5"/>
  <c r="D501" i="5"/>
  <c r="D502" i="5"/>
  <c r="D509" i="2" s="1"/>
  <c r="D503" i="5"/>
  <c r="D505" i="5"/>
  <c r="D511" i="2" s="1"/>
  <c r="D506" i="5"/>
  <c r="D512" i="2" s="1"/>
  <c r="D507" i="5"/>
  <c r="D513" i="2" s="1"/>
  <c r="D508" i="5"/>
  <c r="D509" i="5"/>
  <c r="D511" i="5"/>
  <c r="D516" i="2" s="1"/>
  <c r="D512" i="5"/>
  <c r="D513" i="5"/>
  <c r="D518" i="2" s="1"/>
  <c r="D514" i="5"/>
  <c r="D515" i="5"/>
  <c r="D516" i="5"/>
  <c r="D520" i="2" s="1"/>
  <c r="D517" i="5"/>
  <c r="D519" i="5"/>
  <c r="D521" i="2" s="1"/>
  <c r="D520" i="5"/>
  <c r="D522" i="2" s="1"/>
  <c r="D522" i="5"/>
  <c r="D524" i="2" s="1"/>
  <c r="D525" i="5"/>
  <c r="D526" i="2" s="1"/>
  <c r="D526" i="5"/>
  <c r="D528" i="2" s="1"/>
  <c r="D527" i="5"/>
  <c r="D529" i="2" s="1"/>
  <c r="D528" i="5"/>
  <c r="D530" i="2" s="1"/>
  <c r="D529" i="5"/>
  <c r="D530" i="5"/>
  <c r="D531" i="5"/>
  <c r="D531" i="2" s="1"/>
  <c r="D533" i="5"/>
  <c r="D533" i="2" s="1"/>
  <c r="D534" i="5"/>
  <c r="D535" i="5"/>
  <c r="D534" i="2" s="1"/>
  <c r="D537" i="5"/>
  <c r="D538" i="5"/>
  <c r="D536" i="2" s="1"/>
  <c r="D539" i="5"/>
  <c r="D540" i="5"/>
  <c r="D538" i="2" s="1"/>
  <c r="D541" i="5"/>
  <c r="D543" i="5"/>
  <c r="D539" i="2" s="1"/>
  <c r="D544" i="5"/>
  <c r="D545" i="5"/>
  <c r="D540" i="2" s="1"/>
  <c r="D546" i="5"/>
  <c r="D541" i="2" s="1"/>
  <c r="D547" i="5"/>
  <c r="D542" i="2" s="1"/>
  <c r="D548" i="5"/>
  <c r="D549" i="5"/>
  <c r="D543" i="2" s="1"/>
  <c r="D550" i="5"/>
  <c r="D544" i="2" s="1"/>
  <c r="D551" i="5"/>
  <c r="D545" i="2" s="1"/>
  <c r="D552" i="5"/>
  <c r="D546" i="2" s="1"/>
  <c r="D553" i="5"/>
  <c r="D554" i="5"/>
  <c r="D547" i="2" s="1"/>
  <c r="D555" i="5"/>
  <c r="D548" i="2" s="1"/>
  <c r="D557" i="5"/>
  <c r="D558" i="5"/>
  <c r="D550" i="2" s="1"/>
  <c r="D559" i="5"/>
  <c r="D551" i="2" s="1"/>
  <c r="D560" i="5"/>
  <c r="D562" i="5"/>
  <c r="D554" i="2" s="1"/>
  <c r="D563" i="5"/>
  <c r="D555" i="2" s="1"/>
  <c r="D564" i="5"/>
  <c r="D565" i="5"/>
  <c r="D556" i="2" s="1"/>
  <c r="D566" i="5"/>
  <c r="D557" i="2" s="1"/>
  <c r="D567" i="5"/>
  <c r="D568" i="5"/>
  <c r="D569" i="5"/>
  <c r="D559" i="2" s="1"/>
  <c r="D570" i="5"/>
  <c r="D560" i="2" s="1"/>
  <c r="D571" i="5"/>
  <c r="D561" i="2" s="1"/>
  <c r="D572" i="5"/>
  <c r="D574" i="5"/>
  <c r="D563" i="2" s="1"/>
  <c r="D575" i="5"/>
  <c r="D576" i="5"/>
  <c r="D564" i="2" s="1"/>
  <c r="D577" i="5"/>
  <c r="D565" i="2" s="1"/>
  <c r="D578" i="5"/>
  <c r="D566" i="2" s="1"/>
  <c r="D579" i="5"/>
  <c r="D567" i="2" s="1"/>
  <c r="D581" i="5"/>
  <c r="D569" i="2" s="1"/>
  <c r="D582" i="5"/>
  <c r="D570" i="2" s="1"/>
  <c r="D583" i="5"/>
  <c r="D584" i="5"/>
  <c r="D571" i="2" s="1"/>
  <c r="D585" i="5"/>
  <c r="D572" i="2" s="1"/>
  <c r="D586" i="5"/>
  <c r="D573" i="2" s="1"/>
  <c r="D587" i="5"/>
  <c r="D589" i="5"/>
  <c r="D583" i="2" s="1"/>
  <c r="D590" i="5"/>
  <c r="D586" i="2" s="1"/>
  <c r="D592" i="5"/>
  <c r="D592" i="2" s="1"/>
  <c r="D593" i="5"/>
  <c r="D593" i="2" s="1"/>
  <c r="D594" i="5"/>
  <c r="D595" i="5"/>
  <c r="D594" i="2" s="1"/>
  <c r="D596" i="5"/>
  <c r="D595" i="2" s="1"/>
  <c r="D597" i="5"/>
  <c r="D596" i="2" s="1"/>
  <c r="D598" i="5"/>
  <c r="D599" i="5"/>
  <c r="D598" i="2" s="1"/>
  <c r="D600" i="5"/>
  <c r="D601" i="2" s="1"/>
  <c r="D603" i="5"/>
  <c r="D615" i="2" s="1"/>
  <c r="D604" i="5"/>
  <c r="D616" i="2" s="1"/>
  <c r="D606" i="5"/>
  <c r="D619" i="2" s="1"/>
  <c r="D607" i="5"/>
  <c r="D610" i="5"/>
  <c r="D622" i="2" s="1"/>
  <c r="D611" i="5"/>
  <c r="D623" i="2" s="1"/>
  <c r="D612" i="5"/>
  <c r="D624" i="2" s="1"/>
  <c r="D614" i="5"/>
  <c r="D629" i="2" s="1"/>
  <c r="D616" i="5"/>
  <c r="D631" i="2" s="1"/>
  <c r="D617" i="5"/>
  <c r="D632" i="2" s="1"/>
  <c r="D618" i="5"/>
  <c r="D633" i="2" s="1"/>
  <c r="D619" i="5"/>
  <c r="D634" i="2" s="1"/>
  <c r="D620" i="5"/>
  <c r="D635" i="2" s="1"/>
  <c r="D621" i="5"/>
  <c r="D636" i="2" s="1"/>
  <c r="D622" i="5"/>
  <c r="D637" i="2" s="1"/>
  <c r="D623" i="5"/>
  <c r="D638" i="2" s="1"/>
  <c r="D624" i="5"/>
  <c r="D639" i="2" s="1"/>
  <c r="D626" i="5"/>
  <c r="D641" i="2" s="1"/>
  <c r="D628" i="5"/>
  <c r="D642" i="2" s="1"/>
  <c r="D629" i="5"/>
  <c r="D643" i="2" s="1"/>
  <c r="D630" i="5"/>
  <c r="D645" i="2" s="1"/>
  <c r="D631" i="5"/>
  <c r="D648" i="2" s="1"/>
  <c r="D632" i="5"/>
  <c r="D649" i="2" s="1"/>
  <c r="D633" i="5"/>
  <c r="D650" i="2" s="1"/>
  <c r="D634" i="5"/>
  <c r="D651" i="2" s="1"/>
  <c r="D635" i="5"/>
  <c r="D636" i="5"/>
  <c r="D652" i="2" s="1"/>
  <c r="D637" i="5"/>
  <c r="D653" i="2" s="1"/>
  <c r="D638" i="5"/>
  <c r="D639" i="5"/>
  <c r="D654" i="2" s="1"/>
  <c r="D641" i="5"/>
  <c r="D656" i="2" s="1"/>
  <c r="D642" i="5"/>
  <c r="D643" i="5"/>
  <c r="D645" i="5"/>
  <c r="D647" i="5"/>
  <c r="D661" i="2" s="1"/>
  <c r="D648" i="5"/>
  <c r="D662" i="2" s="1"/>
  <c r="D649" i="5"/>
  <c r="D664" i="2" s="1"/>
  <c r="D650" i="5"/>
  <c r="D651" i="5"/>
  <c r="D665" i="2" s="1"/>
  <c r="D652" i="5"/>
  <c r="D666" i="2" s="1"/>
  <c r="D653" i="5"/>
  <c r="D667" i="2" s="1"/>
  <c r="D655" i="5"/>
  <c r="D670" i="2" s="1"/>
  <c r="D656" i="5"/>
  <c r="D671" i="2" s="1"/>
  <c r="D657" i="5"/>
  <c r="D672" i="2" s="1"/>
  <c r="D658" i="5"/>
  <c r="D673" i="2" s="1"/>
  <c r="D659" i="5"/>
  <c r="D674" i="2" s="1"/>
  <c r="D660" i="5"/>
  <c r="D662" i="5"/>
  <c r="D677" i="2" s="1"/>
  <c r="D664" i="5"/>
  <c r="D679" i="2" s="1"/>
  <c r="D665" i="5"/>
  <c r="D681" i="2" s="1"/>
  <c r="D666" i="5"/>
  <c r="D682" i="2" s="1"/>
  <c r="D667" i="5"/>
  <c r="D683" i="2" s="1"/>
  <c r="D668" i="5"/>
  <c r="D684" i="2" s="1"/>
  <c r="D669" i="5"/>
  <c r="D670" i="5"/>
  <c r="D685" i="2" s="1"/>
  <c r="D671" i="5"/>
  <c r="D686" i="2" s="1"/>
  <c r="D673" i="5"/>
  <c r="D674" i="5"/>
  <c r="D687" i="2" s="1"/>
  <c r="D675" i="5"/>
  <c r="D676" i="5"/>
  <c r="D688" i="2" s="1"/>
  <c r="D677" i="5"/>
  <c r="D689" i="2" s="1"/>
  <c r="D678" i="5"/>
  <c r="D679" i="5"/>
  <c r="D680" i="5"/>
  <c r="D690" i="2" s="1"/>
  <c r="D681" i="5"/>
  <c r="D682" i="5"/>
  <c r="D691" i="2" s="1"/>
  <c r="D683" i="5"/>
  <c r="D692" i="2" s="1"/>
  <c r="D684" i="5"/>
  <c r="D693" i="2" s="1"/>
  <c r="D686" i="5"/>
  <c r="D695" i="2" s="1"/>
  <c r="D687" i="5"/>
  <c r="D696" i="2" s="1"/>
  <c r="D688" i="5"/>
  <c r="D697" i="2" s="1"/>
  <c r="D689" i="5"/>
  <c r="D700" i="2" s="1"/>
  <c r="D692" i="5"/>
  <c r="D704" i="2" s="1"/>
  <c r="D693" i="5"/>
  <c r="D705" i="2" s="1"/>
  <c r="D694" i="5"/>
  <c r="D706" i="2" s="1"/>
  <c r="D695" i="5"/>
  <c r="D707" i="2" s="1"/>
  <c r="D697" i="5"/>
  <c r="D698" i="5"/>
  <c r="D709" i="2" s="1"/>
  <c r="D699" i="5"/>
  <c r="D711" i="2" s="1"/>
  <c r="D700" i="5"/>
  <c r="D712" i="2" s="1"/>
  <c r="D701" i="5"/>
  <c r="D713" i="2" s="1"/>
  <c r="D702" i="5"/>
  <c r="D714" i="2" s="1"/>
  <c r="D703" i="5"/>
  <c r="D715" i="2" s="1"/>
  <c r="D704" i="5"/>
  <c r="D716" i="2" s="1"/>
  <c r="D705" i="5"/>
  <c r="D717" i="2" s="1"/>
  <c r="D706" i="5"/>
  <c r="D718" i="2" s="1"/>
  <c r="D707" i="5"/>
  <c r="D719" i="2" s="1"/>
  <c r="D708" i="5"/>
  <c r="D720" i="2" s="1"/>
  <c r="D710" i="5"/>
  <c r="D723" i="2" s="1"/>
  <c r="D711" i="5"/>
  <c r="D724" i="2" s="1"/>
  <c r="D712" i="5"/>
  <c r="D725" i="2" s="1"/>
  <c r="D713" i="5"/>
  <c r="D726" i="2" s="1"/>
  <c r="D714" i="5"/>
  <c r="D727" i="2" s="1"/>
  <c r="D715" i="5"/>
  <c r="D728" i="2" s="1"/>
  <c r="D716" i="5"/>
  <c r="D729" i="2" s="1"/>
  <c r="D717" i="5"/>
  <c r="D730" i="2" s="1"/>
  <c r="D718" i="5"/>
  <c r="D719" i="5"/>
  <c r="D720" i="5"/>
  <c r="D732" i="2" s="1"/>
  <c r="D721" i="5"/>
  <c r="D733" i="2" s="1"/>
  <c r="D722" i="5"/>
  <c r="D723" i="5"/>
  <c r="D735" i="2" s="1"/>
  <c r="D724" i="5"/>
  <c r="D737" i="2" s="1"/>
  <c r="D725" i="5"/>
  <c r="D738" i="2" s="1"/>
  <c r="D726" i="5"/>
  <c r="D740" i="2" s="1"/>
  <c r="D727" i="5"/>
  <c r="D741" i="2" s="1"/>
  <c r="D728" i="5"/>
  <c r="D742" i="2" s="1"/>
  <c r="D729" i="5"/>
  <c r="D730" i="5"/>
  <c r="D743" i="2" s="1"/>
  <c r="D732" i="5"/>
  <c r="D744" i="2" s="1"/>
  <c r="D733" i="5"/>
  <c r="D734" i="5"/>
  <c r="D745" i="2" s="1"/>
  <c r="D735" i="5"/>
  <c r="D746" i="2" s="1"/>
  <c r="D736" i="5"/>
  <c r="D747" i="2" s="1"/>
  <c r="D737" i="5"/>
  <c r="D748" i="2" s="1"/>
  <c r="D738" i="5"/>
  <c r="D749" i="2" s="1"/>
  <c r="D739" i="5"/>
  <c r="D750" i="2" s="1"/>
  <c r="D740" i="5"/>
  <c r="D751" i="2" s="1"/>
  <c r="D741" i="5"/>
  <c r="D752" i="2" s="1"/>
  <c r="D742" i="5"/>
  <c r="D753" i="2" s="1"/>
  <c r="D743" i="5"/>
  <c r="D754" i="2" s="1"/>
  <c r="D744" i="5"/>
  <c r="D755" i="2" s="1"/>
  <c r="D745" i="5"/>
  <c r="D746" i="5"/>
  <c r="D747" i="5"/>
  <c r="D756" i="2" s="1"/>
  <c r="D748" i="5"/>
  <c r="D757" i="2" s="1"/>
  <c r="D749" i="5"/>
  <c r="D758" i="2" s="1"/>
  <c r="D750" i="5"/>
  <c r="D759" i="2" s="1"/>
  <c r="D751" i="5"/>
  <c r="D760" i="2" s="1"/>
  <c r="D752" i="5"/>
  <c r="D761" i="2" s="1"/>
  <c r="D753" i="5"/>
  <c r="D754" i="5"/>
  <c r="D755" i="5"/>
  <c r="D757" i="5"/>
  <c r="D765" i="2" s="1"/>
  <c r="D758" i="5"/>
  <c r="D766" i="2" s="1"/>
  <c r="D759" i="5"/>
  <c r="D767" i="2" s="1"/>
  <c r="D760" i="5"/>
  <c r="D768" i="2" s="1"/>
  <c r="D761" i="5"/>
  <c r="D769" i="2" s="1"/>
  <c r="D762" i="5"/>
  <c r="D763" i="5"/>
  <c r="D770" i="2" s="1"/>
  <c r="D765" i="5"/>
  <c r="D772" i="2" s="1"/>
  <c r="D766" i="5"/>
  <c r="D773" i="2" s="1"/>
  <c r="D767" i="5"/>
  <c r="D774" i="2" s="1"/>
  <c r="D768" i="5"/>
  <c r="D775" i="2" s="1"/>
  <c r="D769" i="5"/>
  <c r="D776" i="2" s="1"/>
  <c r="D770" i="5"/>
  <c r="D777" i="2" s="1"/>
  <c r="D771" i="5"/>
  <c r="D778" i="2" s="1"/>
  <c r="D772" i="5"/>
  <c r="D779" i="2" s="1"/>
  <c r="D773" i="5"/>
  <c r="D780" i="2" s="1"/>
  <c r="D774" i="5"/>
  <c r="D775" i="5"/>
  <c r="D781" i="2" s="1"/>
  <c r="D776" i="5"/>
  <c r="D782" i="2" s="1"/>
  <c r="D777" i="5"/>
  <c r="D783" i="2" s="1"/>
  <c r="D778" i="5"/>
  <c r="D784" i="2" s="1"/>
  <c r="D780" i="5"/>
  <c r="D786" i="2" s="1"/>
  <c r="D781" i="5"/>
  <c r="D787" i="2" s="1"/>
  <c r="D783" i="5"/>
  <c r="D789" i="2" s="1"/>
  <c r="D785" i="5"/>
  <c r="D792" i="2" s="1"/>
  <c r="D787" i="5"/>
  <c r="D789" i="5"/>
  <c r="D795" i="2" s="1"/>
  <c r="D790" i="5"/>
  <c r="D797" i="2" s="1"/>
  <c r="D791" i="5"/>
  <c r="D798" i="2" s="1"/>
  <c r="D792" i="5"/>
  <c r="D799" i="2" s="1"/>
  <c r="D793" i="5"/>
  <c r="D794" i="5"/>
  <c r="D800" i="2" s="1"/>
  <c r="D795" i="5"/>
  <c r="D796" i="5"/>
  <c r="D801" i="2" s="1"/>
  <c r="D797" i="5"/>
  <c r="D802" i="2" s="1"/>
  <c r="D800" i="5"/>
  <c r="D819" i="2" s="1"/>
  <c r="D801" i="5"/>
  <c r="D820" i="2" s="1"/>
  <c r="D802" i="5"/>
  <c r="D821" i="2" s="1"/>
  <c r="D804" i="5"/>
  <c r="D823" i="2" s="1"/>
  <c r="D805" i="5"/>
  <c r="D824" i="2" s="1"/>
  <c r="E2" i="5"/>
  <c r="D2" i="5"/>
  <c r="C3" i="5"/>
  <c r="C7" i="2" s="1"/>
  <c r="C4" i="5"/>
  <c r="C8" i="2" s="1"/>
  <c r="C5" i="5"/>
  <c r="C9" i="2" s="1"/>
  <c r="C6" i="5"/>
  <c r="C10" i="2" s="1"/>
  <c r="C7" i="5"/>
  <c r="C12" i="2" s="1"/>
  <c r="C8" i="5"/>
  <c r="C14" i="2" s="1"/>
  <c r="C9" i="5"/>
  <c r="C15" i="2" s="1"/>
  <c r="C11" i="5"/>
  <c r="C17" i="2" s="1"/>
  <c r="C12" i="5"/>
  <c r="C18" i="2" s="1"/>
  <c r="C14" i="5"/>
  <c r="C16" i="5"/>
  <c r="C23" i="2" s="1"/>
  <c r="C18" i="5"/>
  <c r="C25" i="2" s="1"/>
  <c r="C19" i="5"/>
  <c r="C26" i="2" s="1"/>
  <c r="C20" i="5"/>
  <c r="C27" i="2" s="1"/>
  <c r="C21" i="5"/>
  <c r="C28" i="2" s="1"/>
  <c r="C22" i="5"/>
  <c r="C29" i="2" s="1"/>
  <c r="C23" i="5"/>
  <c r="C24" i="5"/>
  <c r="C30" i="2" s="1"/>
  <c r="C25" i="5"/>
  <c r="C31" i="2" s="1"/>
  <c r="C26" i="5"/>
  <c r="C32" i="2" s="1"/>
  <c r="C29" i="5"/>
  <c r="C35" i="2" s="1"/>
  <c r="C31" i="5"/>
  <c r="C37" i="2" s="1"/>
  <c r="C32" i="5"/>
  <c r="C38" i="2" s="1"/>
  <c r="C33" i="5"/>
  <c r="C39" i="2" s="1"/>
  <c r="C34" i="5"/>
  <c r="C40" i="2" s="1"/>
  <c r="C36" i="5"/>
  <c r="C42" i="2" s="1"/>
  <c r="C37" i="5"/>
  <c r="C43" i="2" s="1"/>
  <c r="C38" i="5"/>
  <c r="C44" i="2" s="1"/>
  <c r="C39" i="5"/>
  <c r="C45" i="2" s="1"/>
  <c r="C40" i="5"/>
  <c r="C46" i="2" s="1"/>
  <c r="C41" i="5"/>
  <c r="C47" i="2" s="1"/>
  <c r="C42" i="5"/>
  <c r="C48" i="2" s="1"/>
  <c r="C44" i="5"/>
  <c r="C50" i="2" s="1"/>
  <c r="C45" i="5"/>
  <c r="C51" i="2" s="1"/>
  <c r="C47" i="5"/>
  <c r="C53" i="2" s="1"/>
  <c r="C48" i="5"/>
  <c r="C54" i="2" s="1"/>
  <c r="C49" i="5"/>
  <c r="C56" i="2" s="1"/>
  <c r="C52" i="5"/>
  <c r="C59" i="2" s="1"/>
  <c r="C53" i="5"/>
  <c r="C54" i="5"/>
  <c r="C60" i="2" s="1"/>
  <c r="C55" i="5"/>
  <c r="C61" i="2" s="1"/>
  <c r="C56" i="5"/>
  <c r="C62" i="2" s="1"/>
  <c r="C57" i="5"/>
  <c r="C63" i="2" s="1"/>
  <c r="C58" i="5"/>
  <c r="C64" i="2" s="1"/>
  <c r="C59" i="5"/>
  <c r="C65" i="2" s="1"/>
  <c r="C60" i="5"/>
  <c r="C66" i="2" s="1"/>
  <c r="C61" i="5"/>
  <c r="C67" i="2" s="1"/>
  <c r="C62" i="5"/>
  <c r="C68" i="2" s="1"/>
  <c r="C63" i="5"/>
  <c r="C69" i="2" s="1"/>
  <c r="C64" i="5"/>
  <c r="C70" i="2" s="1"/>
  <c r="C65" i="5"/>
  <c r="C66" i="5"/>
  <c r="C71" i="2" s="1"/>
  <c r="C68" i="5"/>
  <c r="C73" i="2" s="1"/>
  <c r="C69" i="5"/>
  <c r="C74" i="2" s="1"/>
  <c r="C70" i="5"/>
  <c r="C75" i="2" s="1"/>
  <c r="C71" i="5"/>
  <c r="C77" i="2" s="1"/>
  <c r="C72" i="5"/>
  <c r="C78" i="2" s="1"/>
  <c r="C73" i="5"/>
  <c r="C79" i="2" s="1"/>
  <c r="C74" i="5"/>
  <c r="C80" i="2" s="1"/>
  <c r="C75" i="5"/>
  <c r="C81" i="2" s="1"/>
  <c r="C76" i="5"/>
  <c r="C82" i="2" s="1"/>
  <c r="C77" i="5"/>
  <c r="C83" i="2" s="1"/>
  <c r="C78" i="5"/>
  <c r="C80" i="5"/>
  <c r="C85" i="2" s="1"/>
  <c r="C81" i="5"/>
  <c r="C86" i="2" s="1"/>
  <c r="C82" i="5"/>
  <c r="C87" i="2" s="1"/>
  <c r="C83" i="5"/>
  <c r="C88" i="2" s="1"/>
  <c r="C84" i="5"/>
  <c r="C89" i="2" s="1"/>
  <c r="C85" i="5"/>
  <c r="C90" i="2" s="1"/>
  <c r="C86" i="5"/>
  <c r="C92" i="2" s="1"/>
  <c r="C87" i="5"/>
  <c r="C93" i="2" s="1"/>
  <c r="C88" i="5"/>
  <c r="C94" i="2" s="1"/>
  <c r="C89" i="5"/>
  <c r="C95" i="2" s="1"/>
  <c r="C90" i="5"/>
  <c r="C91" i="5"/>
  <c r="C97" i="2" s="1"/>
  <c r="C92" i="5"/>
  <c r="C98" i="2" s="1"/>
  <c r="C93" i="5"/>
  <c r="C99" i="2" s="1"/>
  <c r="C94" i="5"/>
  <c r="C100" i="2" s="1"/>
  <c r="C95" i="5"/>
  <c r="C101" i="2" s="1"/>
  <c r="C96" i="5"/>
  <c r="C102" i="2" s="1"/>
  <c r="C97" i="5"/>
  <c r="C103" i="2" s="1"/>
  <c r="C98" i="5"/>
  <c r="C104" i="2" s="1"/>
  <c r="C99" i="5"/>
  <c r="C105" i="2" s="1"/>
  <c r="C100" i="5"/>
  <c r="C106" i="2" s="1"/>
  <c r="C101" i="5"/>
  <c r="C107" i="2" s="1"/>
  <c r="C103" i="5"/>
  <c r="C104" i="5"/>
  <c r="C109" i="2" s="1"/>
  <c r="C105" i="5"/>
  <c r="C111" i="2" s="1"/>
  <c r="C106" i="5"/>
  <c r="C112" i="2" s="1"/>
  <c r="C107" i="5"/>
  <c r="C113" i="2" s="1"/>
  <c r="C108" i="5"/>
  <c r="C114" i="2" s="1"/>
  <c r="C109" i="5"/>
  <c r="C115" i="2" s="1"/>
  <c r="C110" i="5"/>
  <c r="C116" i="2" s="1"/>
  <c r="C111" i="5"/>
  <c r="C117" i="2" s="1"/>
  <c r="C112" i="5"/>
  <c r="C118" i="2" s="1"/>
  <c r="C113" i="5"/>
  <c r="C119" i="2" s="1"/>
  <c r="C114" i="5"/>
  <c r="C120" i="2" s="1"/>
  <c r="C115" i="5"/>
  <c r="C121" i="2" s="1"/>
  <c r="C116" i="5"/>
  <c r="C122" i="2" s="1"/>
  <c r="C117" i="5"/>
  <c r="C123" i="2" s="1"/>
  <c r="C118" i="5"/>
  <c r="C124" i="2" s="1"/>
  <c r="C119" i="5"/>
  <c r="C125" i="2" s="1"/>
  <c r="C120" i="5"/>
  <c r="C126" i="2" s="1"/>
  <c r="C121" i="5"/>
  <c r="C127" i="2" s="1"/>
  <c r="C122" i="5"/>
  <c r="C128" i="2" s="1"/>
  <c r="C124" i="5"/>
  <c r="C130" i="2" s="1"/>
  <c r="C125" i="5"/>
  <c r="C131" i="2" s="1"/>
  <c r="C126" i="5"/>
  <c r="C132" i="2" s="1"/>
  <c r="C127" i="5"/>
  <c r="C133" i="2" s="1"/>
  <c r="C128" i="5"/>
  <c r="C134" i="2" s="1"/>
  <c r="C129" i="5"/>
  <c r="C135" i="2" s="1"/>
  <c r="C130" i="5"/>
  <c r="C136" i="2" s="1"/>
  <c r="C131" i="5"/>
  <c r="C137" i="2" s="1"/>
  <c r="C132" i="5"/>
  <c r="C138" i="2" s="1"/>
  <c r="C133" i="5"/>
  <c r="C139" i="2" s="1"/>
  <c r="C134" i="5"/>
  <c r="C140" i="2" s="1"/>
  <c r="C135" i="5"/>
  <c r="C136" i="5"/>
  <c r="C141" i="2" s="1"/>
  <c r="C137" i="5"/>
  <c r="C142" i="2" s="1"/>
  <c r="C138" i="5"/>
  <c r="C143" i="2" s="1"/>
  <c r="C139" i="5"/>
  <c r="C144" i="2" s="1"/>
  <c r="C140" i="5"/>
  <c r="C141" i="5"/>
  <c r="C145" i="2" s="1"/>
  <c r="C142" i="5"/>
  <c r="C146" i="2" s="1"/>
  <c r="C143" i="5"/>
  <c r="C144" i="5"/>
  <c r="C147" i="2" s="1"/>
  <c r="C146" i="5"/>
  <c r="C151" i="2" s="1"/>
  <c r="C147" i="5"/>
  <c r="C150" i="5"/>
  <c r="C151" i="5"/>
  <c r="C154" i="2" s="1"/>
  <c r="C152" i="5"/>
  <c r="C155" i="2" s="1"/>
  <c r="C153" i="5"/>
  <c r="C156" i="2" s="1"/>
  <c r="C154" i="5"/>
  <c r="C158" i="2" s="1"/>
  <c r="C155" i="5"/>
  <c r="C159" i="2" s="1"/>
  <c r="C156" i="5"/>
  <c r="C160" i="2" s="1"/>
  <c r="C157" i="5"/>
  <c r="C161" i="2" s="1"/>
  <c r="C158" i="5"/>
  <c r="C160" i="5"/>
  <c r="C161" i="5"/>
  <c r="C162" i="2" s="1"/>
  <c r="C162" i="5"/>
  <c r="C163" i="2" s="1"/>
  <c r="C163" i="5"/>
  <c r="C164" i="2" s="1"/>
  <c r="C164" i="5"/>
  <c r="C165" i="2" s="1"/>
  <c r="C166" i="5"/>
  <c r="C168" i="2" s="1"/>
  <c r="C167" i="5"/>
  <c r="C169" i="2" s="1"/>
  <c r="C169" i="5"/>
  <c r="C171" i="2" s="1"/>
  <c r="C171" i="5"/>
  <c r="C174" i="2" s="1"/>
  <c r="C172" i="5"/>
  <c r="C175" i="2" s="1"/>
  <c r="C173" i="5"/>
  <c r="C176" i="2" s="1"/>
  <c r="C174" i="5"/>
  <c r="C177" i="2" s="1"/>
  <c r="C175" i="5"/>
  <c r="C178" i="2" s="1"/>
  <c r="C176" i="5"/>
  <c r="C179" i="2" s="1"/>
  <c r="C177" i="5"/>
  <c r="C180" i="2" s="1"/>
  <c r="C178" i="5"/>
  <c r="C181" i="2" s="1"/>
  <c r="C179" i="5"/>
  <c r="C182" i="2" s="1"/>
  <c r="C180" i="5"/>
  <c r="C183" i="2" s="1"/>
  <c r="C182" i="5"/>
  <c r="C183" i="5"/>
  <c r="C185" i="2" s="1"/>
  <c r="C185" i="5"/>
  <c r="C187" i="2" s="1"/>
  <c r="C186" i="5"/>
  <c r="C188" i="2" s="1"/>
  <c r="C187" i="5"/>
  <c r="C188" i="5"/>
  <c r="C192" i="2" s="1"/>
  <c r="C189" i="5"/>
  <c r="C193" i="2" s="1"/>
  <c r="C190" i="5"/>
  <c r="C191" i="5"/>
  <c r="C192" i="5"/>
  <c r="C193" i="5"/>
  <c r="C195" i="2" s="1"/>
  <c r="C194" i="5"/>
  <c r="C195" i="5"/>
  <c r="C198" i="2" s="1"/>
  <c r="C198" i="5"/>
  <c r="C199" i="5"/>
  <c r="C202" i="2" s="1"/>
  <c r="C201" i="5"/>
  <c r="C204" i="2" s="1"/>
  <c r="C202" i="5"/>
  <c r="C205" i="2" s="1"/>
  <c r="C204" i="5"/>
  <c r="C207" i="2" s="1"/>
  <c r="C205" i="5"/>
  <c r="C210" i="2" s="1"/>
  <c r="C206" i="5"/>
  <c r="C215" i="2" s="1"/>
  <c r="C208" i="5"/>
  <c r="C210" i="5"/>
  <c r="C217" i="2" s="1"/>
  <c r="C211" i="5"/>
  <c r="C218" i="2" s="1"/>
  <c r="C212" i="5"/>
  <c r="C213" i="5"/>
  <c r="C219" i="2" s="1"/>
  <c r="C214" i="5"/>
  <c r="C220" i="2" s="1"/>
  <c r="C215" i="5"/>
  <c r="C221" i="2" s="1"/>
  <c r="C216" i="5"/>
  <c r="C222" i="2" s="1"/>
  <c r="C217" i="5"/>
  <c r="C224" i="2" s="1"/>
  <c r="C218" i="5"/>
  <c r="C225" i="2" s="1"/>
  <c r="C221" i="5"/>
  <c r="C235" i="2" s="1"/>
  <c r="C222" i="5"/>
  <c r="C236" i="2" s="1"/>
  <c r="C224" i="5"/>
  <c r="C238" i="2" s="1"/>
  <c r="C225" i="5"/>
  <c r="C240" i="2" s="1"/>
  <c r="C226" i="5"/>
  <c r="C241" i="2" s="1"/>
  <c r="C227" i="5"/>
  <c r="C242" i="2" s="1"/>
  <c r="C228" i="5"/>
  <c r="C243" i="2" s="1"/>
  <c r="C229" i="5"/>
  <c r="C244" i="2" s="1"/>
  <c r="C230" i="5"/>
  <c r="C231" i="5"/>
  <c r="C232" i="5"/>
  <c r="C233" i="5"/>
  <c r="C248" i="2" s="1"/>
  <c r="C235" i="5"/>
  <c r="C250" i="2" s="1"/>
  <c r="C236" i="5"/>
  <c r="C237" i="5"/>
  <c r="C251" i="2" s="1"/>
  <c r="C238" i="5"/>
  <c r="C252" i="2" s="1"/>
  <c r="C239" i="5"/>
  <c r="C253" i="2" s="1"/>
  <c r="C240" i="5"/>
  <c r="C254" i="2" s="1"/>
  <c r="C241" i="5"/>
  <c r="C255" i="2" s="1"/>
  <c r="C242" i="5"/>
  <c r="C256" i="2" s="1"/>
  <c r="C243" i="5"/>
  <c r="C257" i="2" s="1"/>
  <c r="C244" i="5"/>
  <c r="C258" i="2" s="1"/>
  <c r="C245" i="5"/>
  <c r="C259" i="2" s="1"/>
  <c r="C246" i="5"/>
  <c r="C247" i="5"/>
  <c r="C260" i="2" s="1"/>
  <c r="C248" i="5"/>
  <c r="C261" i="2" s="1"/>
  <c r="C249" i="5"/>
  <c r="C262" i="2" s="1"/>
  <c r="C250" i="5"/>
  <c r="C263" i="2" s="1"/>
  <c r="C251" i="5"/>
  <c r="C264" i="2" s="1"/>
  <c r="C252" i="5"/>
  <c r="C265" i="2" s="1"/>
  <c r="C254" i="5"/>
  <c r="C267" i="2" s="1"/>
  <c r="C255" i="5"/>
  <c r="C269" i="2" s="1"/>
  <c r="C259" i="5"/>
  <c r="C274" i="2" s="1"/>
  <c r="C260" i="5"/>
  <c r="C275" i="2" s="1"/>
  <c r="C261" i="5"/>
  <c r="C262" i="5"/>
  <c r="C276" i="2" s="1"/>
  <c r="C263" i="5"/>
  <c r="C277" i="2" s="1"/>
  <c r="C264" i="5"/>
  <c r="C278" i="2" s="1"/>
  <c r="C266" i="5"/>
  <c r="C280" i="2" s="1"/>
  <c r="C268" i="5"/>
  <c r="C282" i="2" s="1"/>
  <c r="C269" i="5"/>
  <c r="C283" i="2" s="1"/>
  <c r="C270" i="5"/>
  <c r="C284" i="2" s="1"/>
  <c r="C271" i="5"/>
  <c r="C285" i="2" s="1"/>
  <c r="C273" i="5"/>
  <c r="C287" i="2" s="1"/>
  <c r="C274" i="5"/>
  <c r="C288" i="2" s="1"/>
  <c r="C275" i="5"/>
  <c r="C289" i="2" s="1"/>
  <c r="C276" i="5"/>
  <c r="C290" i="2" s="1"/>
  <c r="C277" i="5"/>
  <c r="C291" i="2" s="1"/>
  <c r="C278" i="5"/>
  <c r="C292" i="2" s="1"/>
  <c r="C279" i="5"/>
  <c r="C293" i="2" s="1"/>
  <c r="C280" i="5"/>
  <c r="C294" i="2" s="1"/>
  <c r="C281" i="5"/>
  <c r="C295" i="2" s="1"/>
  <c r="C282" i="5"/>
  <c r="C296" i="2" s="1"/>
  <c r="C283" i="5"/>
  <c r="C297" i="2" s="1"/>
  <c r="C284" i="5"/>
  <c r="C298" i="2" s="1"/>
  <c r="C285" i="5"/>
  <c r="C299" i="2" s="1"/>
  <c r="C286" i="5"/>
  <c r="C300" i="2" s="1"/>
  <c r="C287" i="5"/>
  <c r="C301" i="2" s="1"/>
  <c r="C288" i="5"/>
  <c r="C302" i="2" s="1"/>
  <c r="C289" i="5"/>
  <c r="C303" i="2" s="1"/>
  <c r="C290" i="5"/>
  <c r="C304" i="2" s="1"/>
  <c r="C291" i="5"/>
  <c r="C305" i="2" s="1"/>
  <c r="C292" i="5"/>
  <c r="C306" i="2" s="1"/>
  <c r="C294" i="5"/>
  <c r="C308" i="2" s="1"/>
  <c r="C296" i="5"/>
  <c r="C310" i="2" s="1"/>
  <c r="C297" i="5"/>
  <c r="C311" i="2" s="1"/>
  <c r="C298" i="5"/>
  <c r="C312" i="2" s="1"/>
  <c r="C300" i="5"/>
  <c r="C314" i="2" s="1"/>
  <c r="C301" i="5"/>
  <c r="C315" i="2" s="1"/>
  <c r="C302" i="5"/>
  <c r="C316" i="2" s="1"/>
  <c r="C303" i="5"/>
  <c r="C317" i="2" s="1"/>
  <c r="C304" i="5"/>
  <c r="C318" i="2" s="1"/>
  <c r="C305" i="5"/>
  <c r="C319" i="2" s="1"/>
  <c r="C306" i="5"/>
  <c r="C307" i="5"/>
  <c r="C320" i="2" s="1"/>
  <c r="C308" i="5"/>
  <c r="C321" i="2" s="1"/>
  <c r="C309" i="5"/>
  <c r="C322" i="2" s="1"/>
  <c r="C310" i="5"/>
  <c r="C323" i="2" s="1"/>
  <c r="C311" i="5"/>
  <c r="C326" i="2" s="1"/>
  <c r="C312" i="5"/>
  <c r="C327" i="2" s="1"/>
  <c r="C313" i="5"/>
  <c r="C329" i="2" s="1"/>
  <c r="C314" i="5"/>
  <c r="C330" i="2" s="1"/>
  <c r="C315" i="5"/>
  <c r="C331" i="2" s="1"/>
  <c r="C316" i="5"/>
  <c r="C332" i="2" s="1"/>
  <c r="C319" i="5"/>
  <c r="C337" i="2" s="1"/>
  <c r="C320" i="5"/>
  <c r="C338" i="2" s="1"/>
  <c r="C322" i="5"/>
  <c r="C340" i="2" s="1"/>
  <c r="C323" i="5"/>
  <c r="C324" i="5"/>
  <c r="C341" i="2" s="1"/>
  <c r="C325" i="5"/>
  <c r="C327" i="5"/>
  <c r="C342" i="2" s="1"/>
  <c r="C328" i="5"/>
  <c r="C343" i="2" s="1"/>
  <c r="C329" i="5"/>
  <c r="C331" i="5"/>
  <c r="C345" i="2" s="1"/>
  <c r="C332" i="5"/>
  <c r="C348" i="2" s="1"/>
  <c r="C333" i="5"/>
  <c r="C349" i="2" s="1"/>
  <c r="C334" i="5"/>
  <c r="C350" i="2" s="1"/>
  <c r="C335" i="5"/>
  <c r="C351" i="2" s="1"/>
  <c r="C336" i="5"/>
  <c r="C337" i="5"/>
  <c r="C338" i="5"/>
  <c r="C339" i="5"/>
  <c r="C340" i="5"/>
  <c r="C341" i="5"/>
  <c r="C342" i="5"/>
  <c r="C353" i="2" s="1"/>
  <c r="C343" i="5"/>
  <c r="C356" i="2" s="1"/>
  <c r="C345" i="5"/>
  <c r="C357" i="2" s="1"/>
  <c r="C346" i="5"/>
  <c r="C358" i="2" s="1"/>
  <c r="C348" i="5"/>
  <c r="C359" i="2" s="1"/>
  <c r="C349" i="5"/>
  <c r="C360" i="2" s="1"/>
  <c r="C351" i="5"/>
  <c r="C352" i="5"/>
  <c r="C363" i="2" s="1"/>
  <c r="C353" i="5"/>
  <c r="C354" i="5"/>
  <c r="C355" i="5"/>
  <c r="C364" i="2" s="1"/>
  <c r="C356" i="5"/>
  <c r="C361" i="5"/>
  <c r="C368" i="2" s="1"/>
  <c r="C363" i="5"/>
  <c r="C364" i="5"/>
  <c r="C370" i="2" s="1"/>
  <c r="C365" i="5"/>
  <c r="C366" i="5"/>
  <c r="C372" i="2" s="1"/>
  <c r="C367" i="5"/>
  <c r="C373" i="2" s="1"/>
  <c r="C368" i="5"/>
  <c r="C374" i="2" s="1"/>
  <c r="C369" i="5"/>
  <c r="C376" i="2" s="1"/>
  <c r="C370" i="5"/>
  <c r="C371" i="5"/>
  <c r="C377" i="2" s="1"/>
  <c r="C372" i="5"/>
  <c r="C378" i="2" s="1"/>
  <c r="C373" i="5"/>
  <c r="C379" i="2" s="1"/>
  <c r="C374" i="5"/>
  <c r="C375" i="5"/>
  <c r="C380" i="2" s="1"/>
  <c r="C376" i="5"/>
  <c r="C381" i="2" s="1"/>
  <c r="C377" i="5"/>
  <c r="C382" i="2" s="1"/>
  <c r="C378" i="5"/>
  <c r="C379" i="5"/>
  <c r="C383" i="2" s="1"/>
  <c r="C381" i="5"/>
  <c r="C385" i="2" s="1"/>
  <c r="C383" i="5"/>
  <c r="C384" i="5"/>
  <c r="C386" i="2" s="1"/>
  <c r="C385" i="5"/>
  <c r="C387" i="2" s="1"/>
  <c r="C387" i="5"/>
  <c r="C391" i="2" s="1"/>
  <c r="C388" i="5"/>
  <c r="C389" i="5"/>
  <c r="C390" i="5"/>
  <c r="C393" i="2" s="1"/>
  <c r="C391" i="5"/>
  <c r="C394" i="2" s="1"/>
  <c r="C392" i="5"/>
  <c r="C395" i="2" s="1"/>
  <c r="C394" i="5"/>
  <c r="C398" i="2" s="1"/>
  <c r="C395" i="5"/>
  <c r="C400" i="2" s="1"/>
  <c r="C396" i="5"/>
  <c r="C402" i="2" s="1"/>
  <c r="C397" i="5"/>
  <c r="C403" i="2" s="1"/>
  <c r="C398" i="5"/>
  <c r="C400" i="5"/>
  <c r="C401" i="5"/>
  <c r="C402" i="5"/>
  <c r="C407" i="2" s="1"/>
  <c r="C403" i="5"/>
  <c r="C408" i="2" s="1"/>
  <c r="C404" i="5"/>
  <c r="C409" i="2" s="1"/>
  <c r="C405" i="5"/>
  <c r="C410" i="2" s="1"/>
  <c r="C406" i="5"/>
  <c r="C411" i="2" s="1"/>
  <c r="C407" i="5"/>
  <c r="C412" i="2" s="1"/>
  <c r="C408" i="5"/>
  <c r="C414" i="2" s="1"/>
  <c r="C409" i="5"/>
  <c r="C410" i="5"/>
  <c r="C415" i="2" s="1"/>
  <c r="C411" i="5"/>
  <c r="C412" i="5"/>
  <c r="C413" i="5"/>
  <c r="C416" i="2" s="1"/>
  <c r="C414" i="5"/>
  <c r="C416" i="5"/>
  <c r="C422" i="2" s="1"/>
  <c r="C417" i="5"/>
  <c r="C424" i="2" s="1"/>
  <c r="C418" i="5"/>
  <c r="C425" i="2" s="1"/>
  <c r="C419" i="5"/>
  <c r="C420" i="5"/>
  <c r="C421" i="5"/>
  <c r="C427" i="2" s="1"/>
  <c r="C422" i="5"/>
  <c r="C423" i="5"/>
  <c r="C428" i="2" s="1"/>
  <c r="C425" i="5"/>
  <c r="C426" i="5"/>
  <c r="C434" i="2" s="1"/>
  <c r="C428" i="5"/>
  <c r="C436" i="2" s="1"/>
  <c r="C429" i="5"/>
  <c r="C430" i="5"/>
  <c r="C431" i="5"/>
  <c r="C438" i="2" s="1"/>
  <c r="C432" i="5"/>
  <c r="C433" i="5"/>
  <c r="C439" i="2" s="1"/>
  <c r="C434" i="5"/>
  <c r="C435" i="5"/>
  <c r="C441" i="2" s="1"/>
  <c r="C436" i="5"/>
  <c r="C437" i="5"/>
  <c r="C438" i="5"/>
  <c r="C439" i="5"/>
  <c r="C440" i="5"/>
  <c r="C446" i="2" s="1"/>
  <c r="C441" i="5"/>
  <c r="C447" i="2" s="1"/>
  <c r="C442" i="5"/>
  <c r="C448" i="2" s="1"/>
  <c r="C443" i="5"/>
  <c r="C449" i="2" s="1"/>
  <c r="C444" i="5"/>
  <c r="C450" i="2" s="1"/>
  <c r="C445" i="5"/>
  <c r="C448" i="5"/>
  <c r="C449" i="5"/>
  <c r="C454" i="2" s="1"/>
  <c r="C450" i="5"/>
  <c r="C455" i="2" s="1"/>
  <c r="C451" i="5"/>
  <c r="C456" i="2" s="1"/>
  <c r="C452" i="5"/>
  <c r="C457" i="2" s="1"/>
  <c r="C453" i="5"/>
  <c r="C458" i="2" s="1"/>
  <c r="C454" i="5"/>
  <c r="C455" i="5"/>
  <c r="C460" i="2" s="1"/>
  <c r="C456" i="5"/>
  <c r="C461" i="2" s="1"/>
  <c r="C457" i="5"/>
  <c r="C463" i="2" s="1"/>
  <c r="C458" i="5"/>
  <c r="C459" i="5"/>
  <c r="C464" i="2" s="1"/>
  <c r="C460" i="5"/>
  <c r="C466" i="2" s="1"/>
  <c r="C461" i="5"/>
  <c r="C463" i="5"/>
  <c r="C464" i="5"/>
  <c r="C474" i="2" s="1"/>
  <c r="C465" i="5"/>
  <c r="C475" i="2" s="1"/>
  <c r="C466" i="5"/>
  <c r="C476" i="2" s="1"/>
  <c r="C467" i="5"/>
  <c r="C477" i="2" s="1"/>
  <c r="C468" i="5"/>
  <c r="C478" i="2" s="1"/>
  <c r="C469" i="5"/>
  <c r="C479" i="2" s="1"/>
  <c r="C470" i="5"/>
  <c r="C480" i="2" s="1"/>
  <c r="C471" i="5"/>
  <c r="C472" i="5"/>
  <c r="C481" i="2" s="1"/>
  <c r="C473" i="5"/>
  <c r="C482" i="2" s="1"/>
  <c r="C474" i="5"/>
  <c r="C483" i="2" s="1"/>
  <c r="C475" i="5"/>
  <c r="C476" i="5"/>
  <c r="C478" i="5"/>
  <c r="C480" i="5"/>
  <c r="C481" i="5"/>
  <c r="C486" i="2" s="1"/>
  <c r="C482" i="5"/>
  <c r="C488" i="2" s="1"/>
  <c r="C484" i="5"/>
  <c r="C490" i="2" s="1"/>
  <c r="C485" i="5"/>
  <c r="C491" i="2" s="1"/>
  <c r="C486" i="5"/>
  <c r="C492" i="2" s="1"/>
  <c r="C487" i="5"/>
  <c r="C491" i="5"/>
  <c r="C498" i="2" s="1"/>
  <c r="C492" i="5"/>
  <c r="C499" i="2" s="1"/>
  <c r="C494" i="5"/>
  <c r="C501" i="2" s="1"/>
  <c r="C495" i="5"/>
  <c r="C496" i="5"/>
  <c r="C502" i="2" s="1"/>
  <c r="C498" i="5"/>
  <c r="C505" i="2" s="1"/>
  <c r="C499" i="5"/>
  <c r="C500" i="5"/>
  <c r="C501" i="5"/>
  <c r="C502" i="5"/>
  <c r="C509" i="2" s="1"/>
  <c r="C503" i="5"/>
  <c r="C505" i="5"/>
  <c r="C511" i="2" s="1"/>
  <c r="C506" i="5"/>
  <c r="C512" i="2" s="1"/>
  <c r="C507" i="5"/>
  <c r="C513" i="2" s="1"/>
  <c r="C508" i="5"/>
  <c r="C509" i="5"/>
  <c r="C511" i="5"/>
  <c r="C516" i="2" s="1"/>
  <c r="C512" i="5"/>
  <c r="C513" i="5"/>
  <c r="C518" i="2" s="1"/>
  <c r="C514" i="5"/>
  <c r="C515" i="5"/>
  <c r="C516" i="5"/>
  <c r="C520" i="2" s="1"/>
  <c r="C517" i="5"/>
  <c r="C519" i="5"/>
  <c r="C520" i="5"/>
  <c r="C522" i="2" s="1"/>
  <c r="C522" i="5"/>
  <c r="C524" i="2" s="1"/>
  <c r="C525" i="5"/>
  <c r="C526" i="2" s="1"/>
  <c r="C526" i="5"/>
  <c r="C528" i="2" s="1"/>
  <c r="C527" i="5"/>
  <c r="C529" i="2" s="1"/>
  <c r="C528" i="5"/>
  <c r="C530" i="2" s="1"/>
  <c r="C529" i="5"/>
  <c r="C530" i="5"/>
  <c r="C531" i="5"/>
  <c r="C531" i="2" s="1"/>
  <c r="C533" i="5"/>
  <c r="C533" i="2" s="1"/>
  <c r="C534" i="5"/>
  <c r="C535" i="5"/>
  <c r="C534" i="2" s="1"/>
  <c r="C537" i="5"/>
  <c r="C538" i="5"/>
  <c r="C536" i="2" s="1"/>
  <c r="C539" i="5"/>
  <c r="C540" i="5"/>
  <c r="C538" i="2" s="1"/>
  <c r="C541" i="5"/>
  <c r="C543" i="5"/>
  <c r="C539" i="2" s="1"/>
  <c r="C544" i="5"/>
  <c r="C545" i="5"/>
  <c r="C540" i="2" s="1"/>
  <c r="C546" i="5"/>
  <c r="C541" i="2" s="1"/>
  <c r="C547" i="5"/>
  <c r="C542" i="2" s="1"/>
  <c r="C548" i="5"/>
  <c r="C549" i="5"/>
  <c r="C543" i="2" s="1"/>
  <c r="C550" i="5"/>
  <c r="C544" i="2" s="1"/>
  <c r="C551" i="5"/>
  <c r="C545" i="2" s="1"/>
  <c r="C552" i="5"/>
  <c r="C546" i="2" s="1"/>
  <c r="C553" i="5"/>
  <c r="C554" i="5"/>
  <c r="C547" i="2" s="1"/>
  <c r="C555" i="5"/>
  <c r="C548" i="2" s="1"/>
  <c r="C557" i="5"/>
  <c r="C558" i="5"/>
  <c r="C550" i="2" s="1"/>
  <c r="C559" i="5"/>
  <c r="C551" i="2" s="1"/>
  <c r="C560" i="5"/>
  <c r="C562" i="5"/>
  <c r="C554" i="2" s="1"/>
  <c r="C563" i="5"/>
  <c r="C555" i="2" s="1"/>
  <c r="C564" i="5"/>
  <c r="C565" i="5"/>
  <c r="C556" i="2" s="1"/>
  <c r="C566" i="5"/>
  <c r="C557" i="2" s="1"/>
  <c r="C567" i="5"/>
  <c r="C568" i="5"/>
  <c r="C569" i="5"/>
  <c r="C559" i="2" s="1"/>
  <c r="C570" i="5"/>
  <c r="C560" i="2" s="1"/>
  <c r="C571" i="5"/>
  <c r="C561" i="2" s="1"/>
  <c r="C572" i="5"/>
  <c r="C574" i="5"/>
  <c r="C563" i="2" s="1"/>
  <c r="C575" i="5"/>
  <c r="C576" i="5"/>
  <c r="C564" i="2" s="1"/>
  <c r="C577" i="5"/>
  <c r="C565" i="2" s="1"/>
  <c r="C578" i="5"/>
  <c r="C566" i="2" s="1"/>
  <c r="C579" i="5"/>
  <c r="C567" i="2" s="1"/>
  <c r="C581" i="5"/>
  <c r="C569" i="2" s="1"/>
  <c r="C582" i="5"/>
  <c r="C570" i="2" s="1"/>
  <c r="C583" i="5"/>
  <c r="C584" i="5"/>
  <c r="C571" i="2" s="1"/>
  <c r="C585" i="5"/>
  <c r="C572" i="2" s="1"/>
  <c r="C586" i="5"/>
  <c r="C573" i="2" s="1"/>
  <c r="C587" i="5"/>
  <c r="C589" i="5"/>
  <c r="C583" i="2" s="1"/>
  <c r="C590" i="5"/>
  <c r="C586" i="2" s="1"/>
  <c r="C592" i="5"/>
  <c r="C592" i="2" s="1"/>
  <c r="C593" i="5"/>
  <c r="C593" i="2" s="1"/>
  <c r="C594" i="5"/>
  <c r="C595" i="5"/>
  <c r="C594" i="2" s="1"/>
  <c r="C596" i="5"/>
  <c r="C595" i="2" s="1"/>
  <c r="C597" i="5"/>
  <c r="C596" i="2" s="1"/>
  <c r="C598" i="5"/>
  <c r="C599" i="5"/>
  <c r="C598" i="2" s="1"/>
  <c r="C600" i="5"/>
  <c r="C601" i="2" s="1"/>
  <c r="C603" i="5"/>
  <c r="C615" i="2" s="1"/>
  <c r="C604" i="5"/>
  <c r="C616" i="2" s="1"/>
  <c r="C606" i="5"/>
  <c r="C619" i="2" s="1"/>
  <c r="C607" i="5"/>
  <c r="C610" i="5"/>
  <c r="C622" i="2" s="1"/>
  <c r="C611" i="5"/>
  <c r="C623" i="2" s="1"/>
  <c r="C612" i="5"/>
  <c r="C624" i="2" s="1"/>
  <c r="C614" i="5"/>
  <c r="C629" i="2" s="1"/>
  <c r="C616" i="5"/>
  <c r="C631" i="2" s="1"/>
  <c r="C617" i="5"/>
  <c r="C632" i="2" s="1"/>
  <c r="C618" i="5"/>
  <c r="C633" i="2" s="1"/>
  <c r="C619" i="5"/>
  <c r="C634" i="2" s="1"/>
  <c r="C620" i="5"/>
  <c r="C635" i="2" s="1"/>
  <c r="C621" i="5"/>
  <c r="C636" i="2" s="1"/>
  <c r="C622" i="5"/>
  <c r="C637" i="2" s="1"/>
  <c r="C623" i="5"/>
  <c r="C638" i="2" s="1"/>
  <c r="C624" i="5"/>
  <c r="C639" i="2" s="1"/>
  <c r="C626" i="5"/>
  <c r="C641" i="2" s="1"/>
  <c r="C628" i="5"/>
  <c r="C642" i="2" s="1"/>
  <c r="C629" i="5"/>
  <c r="C643" i="2" s="1"/>
  <c r="C630" i="5"/>
  <c r="C645" i="2" s="1"/>
  <c r="C631" i="5"/>
  <c r="C648" i="2" s="1"/>
  <c r="C632" i="5"/>
  <c r="C649" i="2" s="1"/>
  <c r="C633" i="5"/>
  <c r="C650" i="2" s="1"/>
  <c r="C634" i="5"/>
  <c r="C651" i="2" s="1"/>
  <c r="C635" i="5"/>
  <c r="C636" i="5"/>
  <c r="C652" i="2" s="1"/>
  <c r="C637" i="5"/>
  <c r="C653" i="2" s="1"/>
  <c r="C638" i="5"/>
  <c r="C639" i="5"/>
  <c r="C654" i="2" s="1"/>
  <c r="C641" i="5"/>
  <c r="C656" i="2" s="1"/>
  <c r="C642" i="5"/>
  <c r="C643" i="5"/>
  <c r="C645" i="5"/>
  <c r="C647" i="5"/>
  <c r="C661" i="2" s="1"/>
  <c r="C648" i="5"/>
  <c r="C662" i="2" s="1"/>
  <c r="C649" i="5"/>
  <c r="C664" i="2" s="1"/>
  <c r="C650" i="5"/>
  <c r="C651" i="5"/>
  <c r="C665" i="2" s="1"/>
  <c r="C652" i="5"/>
  <c r="C666" i="2" s="1"/>
  <c r="C653" i="5"/>
  <c r="C667" i="2" s="1"/>
  <c r="C655" i="5"/>
  <c r="C670" i="2" s="1"/>
  <c r="C656" i="5"/>
  <c r="C671" i="2" s="1"/>
  <c r="C657" i="5"/>
  <c r="C672" i="2" s="1"/>
  <c r="C658" i="5"/>
  <c r="C673" i="2" s="1"/>
  <c r="C659" i="5"/>
  <c r="C674" i="2" s="1"/>
  <c r="C660" i="5"/>
  <c r="C662" i="5"/>
  <c r="C677" i="2" s="1"/>
  <c r="C664" i="5"/>
  <c r="C679" i="2" s="1"/>
  <c r="C665" i="5"/>
  <c r="C681" i="2" s="1"/>
  <c r="C666" i="5"/>
  <c r="C682" i="2" s="1"/>
  <c r="C667" i="5"/>
  <c r="C683" i="2" s="1"/>
  <c r="C668" i="5"/>
  <c r="C684" i="2" s="1"/>
  <c r="C669" i="5"/>
  <c r="C670" i="5"/>
  <c r="C685" i="2" s="1"/>
  <c r="C671" i="5"/>
  <c r="C686" i="2" s="1"/>
  <c r="C673" i="5"/>
  <c r="C674" i="5"/>
  <c r="C687" i="2" s="1"/>
  <c r="C675" i="5"/>
  <c r="C676" i="5"/>
  <c r="C688" i="2" s="1"/>
  <c r="C677" i="5"/>
  <c r="C689" i="2" s="1"/>
  <c r="C678" i="5"/>
  <c r="C679" i="5"/>
  <c r="C680" i="5"/>
  <c r="C690" i="2" s="1"/>
  <c r="C681" i="5"/>
  <c r="C682" i="5"/>
  <c r="C691" i="2" s="1"/>
  <c r="C683" i="5"/>
  <c r="C692" i="2" s="1"/>
  <c r="C684" i="5"/>
  <c r="C693" i="2" s="1"/>
  <c r="C686" i="5"/>
  <c r="C695" i="2" s="1"/>
  <c r="C687" i="5"/>
  <c r="C696" i="2" s="1"/>
  <c r="C688" i="5"/>
  <c r="C697" i="2" s="1"/>
  <c r="C689" i="5"/>
  <c r="C700" i="2" s="1"/>
  <c r="C692" i="5"/>
  <c r="C704" i="2" s="1"/>
  <c r="C693" i="5"/>
  <c r="C705" i="2" s="1"/>
  <c r="C694" i="5"/>
  <c r="C706" i="2" s="1"/>
  <c r="C695" i="5"/>
  <c r="C707" i="2" s="1"/>
  <c r="C697" i="5"/>
  <c r="C698" i="5"/>
  <c r="C709" i="2" s="1"/>
  <c r="C699" i="5"/>
  <c r="C711" i="2" s="1"/>
  <c r="C700" i="5"/>
  <c r="C712" i="2" s="1"/>
  <c r="C701" i="5"/>
  <c r="C713" i="2" s="1"/>
  <c r="C702" i="5"/>
  <c r="C714" i="2" s="1"/>
  <c r="C703" i="5"/>
  <c r="C715" i="2" s="1"/>
  <c r="C704" i="5"/>
  <c r="C716" i="2" s="1"/>
  <c r="C705" i="5"/>
  <c r="C717" i="2" s="1"/>
  <c r="C706" i="5"/>
  <c r="C718" i="2" s="1"/>
  <c r="C707" i="5"/>
  <c r="C719" i="2" s="1"/>
  <c r="C708" i="5"/>
  <c r="C720" i="2" s="1"/>
  <c r="C710" i="5"/>
  <c r="C723" i="2" s="1"/>
  <c r="C711" i="5"/>
  <c r="C724" i="2" s="1"/>
  <c r="C712" i="5"/>
  <c r="C725" i="2" s="1"/>
  <c r="C713" i="5"/>
  <c r="C726" i="2" s="1"/>
  <c r="C714" i="5"/>
  <c r="C727" i="2" s="1"/>
  <c r="C715" i="5"/>
  <c r="C728" i="2" s="1"/>
  <c r="C716" i="5"/>
  <c r="C729" i="2" s="1"/>
  <c r="C717" i="5"/>
  <c r="C730" i="2" s="1"/>
  <c r="C718" i="5"/>
  <c r="C719" i="5"/>
  <c r="C720" i="5"/>
  <c r="C732" i="2" s="1"/>
  <c r="C721" i="5"/>
  <c r="C733" i="2" s="1"/>
  <c r="C722" i="5"/>
  <c r="C723" i="5"/>
  <c r="C735" i="2" s="1"/>
  <c r="C724" i="5"/>
  <c r="C737" i="2" s="1"/>
  <c r="C725" i="5"/>
  <c r="C738" i="2" s="1"/>
  <c r="C726" i="5"/>
  <c r="C740" i="2" s="1"/>
  <c r="C727" i="5"/>
  <c r="C741" i="2" s="1"/>
  <c r="C728" i="5"/>
  <c r="C742" i="2" s="1"/>
  <c r="C729" i="5"/>
  <c r="C730" i="5"/>
  <c r="C743" i="2" s="1"/>
  <c r="C732" i="5"/>
  <c r="C744" i="2" s="1"/>
  <c r="C733" i="5"/>
  <c r="C734" i="5"/>
  <c r="C745" i="2" s="1"/>
  <c r="C735" i="5"/>
  <c r="C746" i="2" s="1"/>
  <c r="C736" i="5"/>
  <c r="C747" i="2" s="1"/>
  <c r="C737" i="5"/>
  <c r="C748" i="2" s="1"/>
  <c r="C738" i="5"/>
  <c r="C749" i="2" s="1"/>
  <c r="C739" i="5"/>
  <c r="C750" i="2" s="1"/>
  <c r="C740" i="5"/>
  <c r="C751" i="2" s="1"/>
  <c r="C741" i="5"/>
  <c r="C752" i="2" s="1"/>
  <c r="C742" i="5"/>
  <c r="C753" i="2" s="1"/>
  <c r="C743" i="5"/>
  <c r="C754" i="2" s="1"/>
  <c r="C744" i="5"/>
  <c r="C755" i="2" s="1"/>
  <c r="C745" i="5"/>
  <c r="C746" i="5"/>
  <c r="C747" i="5"/>
  <c r="C756" i="2" s="1"/>
  <c r="C748" i="5"/>
  <c r="C757" i="2" s="1"/>
  <c r="C749" i="5"/>
  <c r="C758" i="2" s="1"/>
  <c r="C750" i="5"/>
  <c r="C759" i="2" s="1"/>
  <c r="C751" i="5"/>
  <c r="C760" i="2" s="1"/>
  <c r="C752" i="5"/>
  <c r="C761" i="2" s="1"/>
  <c r="C753" i="5"/>
  <c r="C754" i="5"/>
  <c r="C755" i="5"/>
  <c r="C757" i="5"/>
  <c r="C765" i="2" s="1"/>
  <c r="C758" i="5"/>
  <c r="C766" i="2" s="1"/>
  <c r="C759" i="5"/>
  <c r="C767" i="2" s="1"/>
  <c r="C760" i="5"/>
  <c r="C768" i="2" s="1"/>
  <c r="C761" i="5"/>
  <c r="C769" i="2" s="1"/>
  <c r="C762" i="5"/>
  <c r="C763" i="5"/>
  <c r="C770" i="2" s="1"/>
  <c r="C765" i="5"/>
  <c r="C772" i="2" s="1"/>
  <c r="C766" i="5"/>
  <c r="C773" i="2" s="1"/>
  <c r="C767" i="5"/>
  <c r="C774" i="2" s="1"/>
  <c r="C768" i="5"/>
  <c r="C775" i="2" s="1"/>
  <c r="C769" i="5"/>
  <c r="C776" i="2" s="1"/>
  <c r="C770" i="5"/>
  <c r="C777" i="2" s="1"/>
  <c r="C771" i="5"/>
  <c r="C778" i="2" s="1"/>
  <c r="C772" i="5"/>
  <c r="C779" i="2" s="1"/>
  <c r="C773" i="5"/>
  <c r="C780" i="2" s="1"/>
  <c r="C774" i="5"/>
  <c r="C775" i="5"/>
  <c r="C781" i="2" s="1"/>
  <c r="C776" i="5"/>
  <c r="C782" i="2" s="1"/>
  <c r="C777" i="5"/>
  <c r="C783" i="2" s="1"/>
  <c r="C778" i="5"/>
  <c r="C784" i="2" s="1"/>
  <c r="C780" i="5"/>
  <c r="C786" i="2" s="1"/>
  <c r="C781" i="5"/>
  <c r="C787" i="2" s="1"/>
  <c r="C783" i="5"/>
  <c r="C789" i="2" s="1"/>
  <c r="C785" i="5"/>
  <c r="C792" i="2" s="1"/>
  <c r="C787" i="5"/>
  <c r="C789" i="5"/>
  <c r="C795" i="2" s="1"/>
  <c r="C790" i="5"/>
  <c r="C797" i="2" s="1"/>
  <c r="C791" i="5"/>
  <c r="C798" i="2" s="1"/>
  <c r="C792" i="5"/>
  <c r="C799" i="2" s="1"/>
  <c r="C793" i="5"/>
  <c r="C794" i="5"/>
  <c r="C800" i="2" s="1"/>
  <c r="C795" i="5"/>
  <c r="C796" i="5"/>
  <c r="C801" i="2" s="1"/>
  <c r="C797" i="5"/>
  <c r="C802" i="2" s="1"/>
  <c r="C800" i="5"/>
  <c r="C819" i="2" s="1"/>
  <c r="C801" i="5"/>
  <c r="C820" i="2" s="1"/>
  <c r="C802" i="5"/>
  <c r="C821" i="2" s="1"/>
  <c r="C804" i="5"/>
  <c r="C823" i="2" s="1"/>
  <c r="C805" i="5"/>
  <c r="C824" i="2" s="1"/>
  <c r="C2" i="5"/>
  <c r="E3" i="4"/>
  <c r="E4" i="4"/>
  <c r="E5" i="4"/>
  <c r="E6" i="4"/>
  <c r="E7" i="4"/>
  <c r="E8" i="4"/>
  <c r="E9" i="4"/>
  <c r="E10" i="4"/>
  <c r="E11" i="4"/>
  <c r="E12" i="4"/>
  <c r="E14" i="4"/>
  <c r="E16" i="4"/>
  <c r="E17" i="4"/>
  <c r="E18" i="4"/>
  <c r="E19" i="4"/>
  <c r="E20" i="4"/>
  <c r="E21" i="4"/>
  <c r="E22" i="4"/>
  <c r="E23" i="4"/>
  <c r="E24" i="4"/>
  <c r="E25" i="4"/>
  <c r="E27" i="4"/>
  <c r="E29" i="4"/>
  <c r="E30" i="4"/>
  <c r="E31" i="4"/>
  <c r="E32" i="4"/>
  <c r="E34" i="4"/>
  <c r="E35" i="4"/>
  <c r="E36" i="4"/>
  <c r="E37" i="4"/>
  <c r="E38" i="4"/>
  <c r="E39" i="4"/>
  <c r="E40" i="4"/>
  <c r="E41" i="4"/>
  <c r="E42" i="4"/>
  <c r="E43" i="4"/>
  <c r="E44" i="4"/>
  <c r="E45" i="4"/>
  <c r="E46" i="4"/>
  <c r="E49" i="4"/>
  <c r="E50" i="4"/>
  <c r="E51" i="4"/>
  <c r="E52" i="4"/>
  <c r="E53" i="4"/>
  <c r="E54" i="4"/>
  <c r="E55" i="4"/>
  <c r="E56" i="4"/>
  <c r="E57" i="4"/>
  <c r="E58" i="4"/>
  <c r="E59" i="4"/>
  <c r="E60" i="4"/>
  <c r="E61" i="4"/>
  <c r="E62" i="4"/>
  <c r="E63" i="4"/>
  <c r="E64"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100" i="4"/>
  <c r="E101" i="4"/>
  <c r="E102" i="4"/>
  <c r="E103" i="4"/>
  <c r="E104" i="4"/>
  <c r="E105" i="4"/>
  <c r="E106" i="4"/>
  <c r="E107" i="4"/>
  <c r="E108" i="4"/>
  <c r="E109" i="4"/>
  <c r="E110" i="4"/>
  <c r="E111" i="4"/>
  <c r="E112" i="4"/>
  <c r="E113" i="4"/>
  <c r="E114" i="4"/>
  <c r="E115" i="4"/>
  <c r="E116" i="4"/>
  <c r="E117" i="4"/>
  <c r="E118" i="4"/>
  <c r="E119" i="4"/>
  <c r="E121" i="4"/>
  <c r="E122" i="4"/>
  <c r="E123" i="4"/>
  <c r="E124" i="4"/>
  <c r="E125" i="4"/>
  <c r="E126" i="4"/>
  <c r="E127" i="4"/>
  <c r="E128" i="4"/>
  <c r="E129" i="4"/>
  <c r="E130" i="4"/>
  <c r="E131" i="4"/>
  <c r="E132" i="4"/>
  <c r="E133" i="4"/>
  <c r="E134" i="4"/>
  <c r="E135" i="4"/>
  <c r="E136" i="4"/>
  <c r="E137" i="4"/>
  <c r="E138" i="4"/>
  <c r="E139" i="4"/>
  <c r="E140" i="4"/>
  <c r="E141" i="4"/>
  <c r="E142" i="4"/>
  <c r="E144" i="4"/>
  <c r="E145" i="4"/>
  <c r="E146" i="4"/>
  <c r="E148" i="4"/>
  <c r="E149" i="4"/>
  <c r="E150" i="4"/>
  <c r="E151" i="4"/>
  <c r="E152" i="4"/>
  <c r="E153" i="4"/>
  <c r="E154" i="4"/>
  <c r="E155" i="4"/>
  <c r="E156" i="4"/>
  <c r="E158" i="4"/>
  <c r="E159" i="4"/>
  <c r="E160" i="4"/>
  <c r="E161" i="4"/>
  <c r="E162" i="4"/>
  <c r="E165" i="4"/>
  <c r="E166" i="4"/>
  <c r="E167" i="4"/>
  <c r="E168" i="4"/>
  <c r="E169" i="4"/>
  <c r="E170" i="4"/>
  <c r="E171" i="4"/>
  <c r="E172" i="4"/>
  <c r="E173" i="4"/>
  <c r="E174" i="4"/>
  <c r="E175" i="4"/>
  <c r="E176" i="4"/>
  <c r="E177" i="4"/>
  <c r="E178" i="4"/>
  <c r="E179" i="4"/>
  <c r="E180" i="4"/>
  <c r="E182" i="4"/>
  <c r="E183" i="4"/>
  <c r="E184" i="4"/>
  <c r="E185" i="4"/>
  <c r="E186" i="4"/>
  <c r="E187" i="4"/>
  <c r="E188" i="4"/>
  <c r="E189" i="4"/>
  <c r="E190" i="4"/>
  <c r="E191" i="4"/>
  <c r="E192" i="4"/>
  <c r="E193" i="4"/>
  <c r="E194" i="4"/>
  <c r="E195" i="4"/>
  <c r="E197" i="4"/>
  <c r="E199" i="4"/>
  <c r="E200" i="4"/>
  <c r="E201" i="4"/>
  <c r="E202" i="4"/>
  <c r="E204" i="4"/>
  <c r="E205"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2" i="4"/>
  <c r="E253" i="4"/>
  <c r="E254" i="4"/>
  <c r="E255" i="4"/>
  <c r="E256" i="4"/>
  <c r="E257" i="4"/>
  <c r="E258" i="4"/>
  <c r="E260"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2" i="4"/>
  <c r="E293" i="4"/>
  <c r="E294" i="4"/>
  <c r="E295" i="4"/>
  <c r="E296" i="4"/>
  <c r="E297" i="4"/>
  <c r="E298" i="4"/>
  <c r="E299" i="4"/>
  <c r="E300" i="4"/>
  <c r="E301" i="4"/>
  <c r="E302" i="4"/>
  <c r="E303" i="4"/>
  <c r="E304" i="4"/>
  <c r="E305" i="4"/>
  <c r="E306" i="4"/>
  <c r="E307" i="4"/>
  <c r="E308" i="4"/>
  <c r="E309" i="4"/>
  <c r="E311" i="4"/>
  <c r="E312" i="4"/>
  <c r="E313" i="4"/>
  <c r="E314" i="4"/>
  <c r="E315" i="4"/>
  <c r="E316" i="4"/>
  <c r="E317" i="4"/>
  <c r="E319" i="4"/>
  <c r="E320" i="4"/>
  <c r="E321" i="4"/>
  <c r="E322" i="4"/>
  <c r="E323" i="4"/>
  <c r="E324" i="4"/>
  <c r="E325" i="4"/>
  <c r="E326" i="4"/>
  <c r="E327" i="4"/>
  <c r="E328" i="4"/>
  <c r="E329" i="4"/>
  <c r="E330" i="4"/>
  <c r="E331" i="4"/>
  <c r="E332" i="4"/>
  <c r="E333" i="4"/>
  <c r="E334" i="4"/>
  <c r="E335" i="4"/>
  <c r="E337" i="4"/>
  <c r="E338" i="4"/>
  <c r="E340" i="4"/>
  <c r="E341" i="4"/>
  <c r="E342" i="4"/>
  <c r="E343" i="4"/>
  <c r="E344" i="4"/>
  <c r="E345" i="4"/>
  <c r="E346" i="4"/>
  <c r="E348" i="4"/>
  <c r="E349" i="4"/>
  <c r="E354" i="4"/>
  <c r="E356" i="4"/>
  <c r="E357" i="4"/>
  <c r="E358" i="4"/>
  <c r="E359" i="4"/>
  <c r="E360" i="4"/>
  <c r="E361" i="4"/>
  <c r="E362" i="4"/>
  <c r="E363" i="4"/>
  <c r="E364" i="4"/>
  <c r="E365" i="4"/>
  <c r="E366" i="4"/>
  <c r="E367" i="4"/>
  <c r="E368" i="4"/>
  <c r="E369" i="4"/>
  <c r="E370" i="4"/>
  <c r="E371" i="4"/>
  <c r="E372" i="4"/>
  <c r="E373" i="4"/>
  <c r="E374" i="4"/>
  <c r="E376" i="4"/>
  <c r="E378" i="4"/>
  <c r="E379" i="4"/>
  <c r="E380" i="4"/>
  <c r="E382" i="4"/>
  <c r="E383" i="4"/>
  <c r="E384" i="4"/>
  <c r="E385" i="4"/>
  <c r="E386" i="4"/>
  <c r="E387" i="4"/>
  <c r="E389" i="4"/>
  <c r="E390" i="4"/>
  <c r="E391" i="4"/>
  <c r="E392" i="4"/>
  <c r="E393" i="4"/>
  <c r="E395" i="4"/>
  <c r="E396" i="4"/>
  <c r="E397" i="4"/>
  <c r="E398" i="4"/>
  <c r="E399" i="4"/>
  <c r="E400" i="4"/>
  <c r="E401" i="4"/>
  <c r="E402" i="4"/>
  <c r="E403" i="4"/>
  <c r="E404" i="4"/>
  <c r="E405" i="4"/>
  <c r="E406" i="4"/>
  <c r="E407" i="4"/>
  <c r="E408" i="4"/>
  <c r="E409" i="4"/>
  <c r="E410" i="4"/>
  <c r="E412" i="4"/>
  <c r="E413" i="4"/>
  <c r="E414" i="4"/>
  <c r="E415" i="4"/>
  <c r="E416" i="4"/>
  <c r="E417" i="4"/>
  <c r="E418" i="4"/>
  <c r="E419" i="4"/>
  <c r="E420" i="4"/>
  <c r="E421" i="4"/>
  <c r="E422" i="4"/>
  <c r="E424" i="4"/>
  <c r="E425" i="4"/>
  <c r="E426" i="4"/>
  <c r="E427" i="4"/>
  <c r="E428" i="4"/>
  <c r="E429" i="4"/>
  <c r="E430" i="4"/>
  <c r="E431" i="4"/>
  <c r="E432" i="4"/>
  <c r="E433" i="4"/>
  <c r="E434" i="4"/>
  <c r="E435" i="4"/>
  <c r="E436" i="4"/>
  <c r="E437" i="4"/>
  <c r="E438" i="4"/>
  <c r="E439" i="4"/>
  <c r="E440"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80" i="4"/>
  <c r="E481" i="4"/>
  <c r="E482" i="4"/>
  <c r="E483" i="4"/>
  <c r="E484" i="4"/>
  <c r="E486" i="4"/>
  <c r="E487" i="4"/>
  <c r="E488" i="4"/>
  <c r="E489" i="4"/>
  <c r="E490" i="4"/>
  <c r="E491" i="4"/>
  <c r="E493" i="4"/>
  <c r="E494" i="4"/>
  <c r="E495" i="4"/>
  <c r="E496" i="4"/>
  <c r="E497" i="4"/>
  <c r="E498" i="4"/>
  <c r="E500" i="4"/>
  <c r="E501" i="4"/>
  <c r="E502" i="4"/>
  <c r="E503" i="4"/>
  <c r="E504" i="4"/>
  <c r="E505" i="4"/>
  <c r="E506" i="4"/>
  <c r="E507" i="4"/>
  <c r="E509" i="4"/>
  <c r="E510" i="4"/>
  <c r="E511" i="4"/>
  <c r="E512" i="4"/>
  <c r="E514" i="4"/>
  <c r="E515" i="4"/>
  <c r="E516" i="4"/>
  <c r="E517" i="4"/>
  <c r="E518" i="4"/>
  <c r="E519" i="4"/>
  <c r="E520" i="4"/>
  <c r="E521" i="4"/>
  <c r="E523" i="4"/>
  <c r="E524" i="4"/>
  <c r="E525" i="4"/>
  <c r="E527" i="4"/>
  <c r="E528" i="4"/>
  <c r="E529" i="4"/>
  <c r="E530" i="4"/>
  <c r="E531" i="4"/>
  <c r="E533" i="4"/>
  <c r="E534" i="4"/>
  <c r="E535" i="4"/>
  <c r="E536" i="4"/>
  <c r="E537" i="4"/>
  <c r="E538" i="4"/>
  <c r="E539" i="4"/>
  <c r="E540" i="4"/>
  <c r="E541" i="4"/>
  <c r="E542" i="4"/>
  <c r="E543" i="4"/>
  <c r="E544" i="4"/>
  <c r="E545" i="4"/>
  <c r="E546" i="4"/>
  <c r="E547" i="4"/>
  <c r="E548" i="4"/>
  <c r="E549" i="4"/>
  <c r="E550" i="4"/>
  <c r="E551" i="4"/>
  <c r="E552" i="4"/>
  <c r="E553" i="4"/>
  <c r="E554" i="4"/>
  <c r="E555" i="4"/>
  <c r="E556" i="4"/>
  <c r="E557" i="4"/>
  <c r="E558" i="4"/>
  <c r="E559" i="4"/>
  <c r="E560" i="4"/>
  <c r="E562" i="4"/>
  <c r="E563" i="4"/>
  <c r="E564" i="4"/>
  <c r="E565" i="4"/>
  <c r="E566" i="4"/>
  <c r="E567" i="4"/>
  <c r="E568" i="4"/>
  <c r="E569" i="4"/>
  <c r="E570" i="4"/>
  <c r="E571" i="4"/>
  <c r="E572" i="4"/>
  <c r="E573" i="4"/>
  <c r="E574" i="4"/>
  <c r="E575" i="4"/>
  <c r="E576" i="4"/>
  <c r="E577" i="4"/>
  <c r="E578" i="4"/>
  <c r="E580" i="4"/>
  <c r="E581" i="4"/>
  <c r="E582" i="4"/>
  <c r="E583" i="4"/>
  <c r="E584" i="4"/>
  <c r="E585" i="4"/>
  <c r="E586" i="4"/>
  <c r="E587" i="4"/>
  <c r="E588" i="4"/>
  <c r="E589" i="4"/>
  <c r="E590" i="4"/>
  <c r="E591" i="4"/>
  <c r="E592" i="4"/>
  <c r="E593" i="4"/>
  <c r="E596" i="4"/>
  <c r="E597" i="4"/>
  <c r="E598" i="4"/>
  <c r="E600" i="4"/>
  <c r="E601" i="4"/>
  <c r="E602" i="4"/>
  <c r="E603" i="4"/>
  <c r="E604" i="4"/>
  <c r="E605" i="4"/>
  <c r="E606" i="4"/>
  <c r="E607" i="4"/>
  <c r="E608" i="4"/>
  <c r="E609" i="4"/>
  <c r="E610" i="4"/>
  <c r="E612" i="4"/>
  <c r="E613" i="4"/>
  <c r="E614" i="4"/>
  <c r="E615" i="4"/>
  <c r="E616" i="4"/>
  <c r="E617" i="4"/>
  <c r="E618" i="4"/>
  <c r="E619" i="4"/>
  <c r="E620" i="4"/>
  <c r="E621" i="4"/>
  <c r="E622" i="4"/>
  <c r="E623" i="4"/>
  <c r="E625" i="4"/>
  <c r="E626" i="4"/>
  <c r="E627" i="4"/>
  <c r="E628" i="4"/>
  <c r="E630" i="4"/>
  <c r="E631" i="4"/>
  <c r="E632" i="4"/>
  <c r="E633" i="4"/>
  <c r="E634" i="4"/>
  <c r="E635" i="4"/>
  <c r="E636" i="4"/>
  <c r="E638" i="4"/>
  <c r="E639" i="4"/>
  <c r="E640" i="4"/>
  <c r="E641" i="4"/>
  <c r="E642" i="4"/>
  <c r="E643" i="4"/>
  <c r="E645" i="4"/>
  <c r="E647" i="4"/>
  <c r="E648" i="4"/>
  <c r="E649" i="4"/>
  <c r="E650" i="4"/>
  <c r="E651" i="4"/>
  <c r="E652" i="4"/>
  <c r="E653" i="4"/>
  <c r="E654" i="4"/>
  <c r="E655" i="4"/>
  <c r="E656" i="4"/>
  <c r="E657" i="4"/>
  <c r="E658" i="4"/>
  <c r="E659" i="4"/>
  <c r="E660" i="4"/>
  <c r="E661" i="4"/>
  <c r="E662" i="4"/>
  <c r="E663" i="4"/>
  <c r="E664" i="4"/>
  <c r="E665" i="4"/>
  <c r="E666" i="4"/>
  <c r="E667" i="4"/>
  <c r="E668" i="4"/>
  <c r="E669" i="4"/>
  <c r="E670" i="4"/>
  <c r="E671" i="4"/>
  <c r="E672" i="4"/>
  <c r="E675" i="4"/>
  <c r="E676" i="4"/>
  <c r="E677" i="4"/>
  <c r="E678" i="4"/>
  <c r="E679" i="4"/>
  <c r="E682" i="4"/>
  <c r="E683" i="4"/>
  <c r="E684" i="4"/>
  <c r="E685" i="4"/>
  <c r="E686" i="4"/>
  <c r="E687" i="4"/>
  <c r="E688" i="4"/>
  <c r="E689" i="4"/>
  <c r="E690" i="4"/>
  <c r="E691" i="4"/>
  <c r="E692" i="4"/>
  <c r="E693" i="4"/>
  <c r="E695" i="4"/>
  <c r="E696" i="4"/>
  <c r="E697" i="4"/>
  <c r="E698" i="4"/>
  <c r="E699" i="4"/>
  <c r="E700" i="4"/>
  <c r="E701" i="4"/>
  <c r="E702" i="4"/>
  <c r="E703" i="4"/>
  <c r="E704" i="4"/>
  <c r="E705" i="4"/>
  <c r="E706" i="4"/>
  <c r="E707" i="4"/>
  <c r="E708" i="4"/>
  <c r="E709" i="4"/>
  <c r="E710" i="4"/>
  <c r="E711" i="4"/>
  <c r="E712" i="4"/>
  <c r="E713" i="4"/>
  <c r="E714" i="4"/>
  <c r="E715" i="4"/>
  <c r="E716" i="4"/>
  <c r="E717" i="4"/>
  <c r="E718" i="4"/>
  <c r="E719" i="4"/>
  <c r="E720" i="4"/>
  <c r="E721" i="4"/>
  <c r="E722" i="4"/>
  <c r="E723" i="4"/>
  <c r="E724" i="4"/>
  <c r="E725" i="4"/>
  <c r="E726" i="4"/>
  <c r="E727" i="4"/>
  <c r="E728" i="4"/>
  <c r="E729" i="4"/>
  <c r="E730" i="4"/>
  <c r="E731" i="4"/>
  <c r="E732" i="4"/>
  <c r="E733" i="4"/>
  <c r="E734" i="4"/>
  <c r="E735" i="4"/>
  <c r="E736" i="4"/>
  <c r="E737" i="4"/>
  <c r="E738" i="4"/>
  <c r="E739" i="4"/>
  <c r="E740" i="4"/>
  <c r="E741" i="4"/>
  <c r="E742" i="4"/>
  <c r="E743" i="4"/>
  <c r="E744" i="4"/>
  <c r="E745" i="4"/>
  <c r="E746" i="4"/>
  <c r="E747" i="4"/>
  <c r="E748" i="4"/>
  <c r="E749" i="4"/>
  <c r="E750" i="4"/>
  <c r="E751" i="4"/>
  <c r="E752" i="4"/>
  <c r="E753" i="4"/>
  <c r="E754" i="4"/>
  <c r="E755" i="4"/>
  <c r="E756" i="4"/>
  <c r="E757" i="4"/>
  <c r="E758" i="4"/>
  <c r="E759" i="4"/>
  <c r="E760" i="4"/>
  <c r="E761" i="4"/>
  <c r="E762" i="4"/>
  <c r="E763" i="4"/>
  <c r="E764" i="4"/>
  <c r="E765" i="4"/>
  <c r="E766" i="4"/>
  <c r="E768" i="4"/>
  <c r="E769" i="4"/>
  <c r="E770" i="4"/>
  <c r="E771" i="4"/>
  <c r="E772" i="4"/>
  <c r="E773" i="4"/>
  <c r="E774" i="4"/>
  <c r="E775" i="4"/>
  <c r="E776" i="4"/>
  <c r="E777" i="4"/>
  <c r="E778" i="4"/>
  <c r="E779" i="4"/>
  <c r="E781" i="4"/>
  <c r="E782" i="4"/>
  <c r="E783" i="4"/>
  <c r="E784" i="4"/>
  <c r="E785" i="4"/>
  <c r="E786" i="4"/>
  <c r="E787" i="4"/>
  <c r="E2" i="4"/>
  <c r="C2" i="4"/>
  <c r="D3" i="4"/>
  <c r="D4" i="4"/>
  <c r="D5" i="4"/>
  <c r="D6" i="4"/>
  <c r="D7" i="4"/>
  <c r="D8" i="4"/>
  <c r="D9" i="4"/>
  <c r="D10" i="4"/>
  <c r="D11" i="4"/>
  <c r="D12" i="4"/>
  <c r="D13" i="4"/>
  <c r="D14" i="4"/>
  <c r="D15" i="4"/>
  <c r="D16" i="4"/>
  <c r="D17" i="4"/>
  <c r="D18" i="4"/>
  <c r="D19" i="4"/>
  <c r="D20" i="4"/>
  <c r="D21" i="4"/>
  <c r="D22" i="4"/>
  <c r="D23" i="4"/>
  <c r="D24" i="4"/>
  <c r="D25" i="4"/>
  <c r="D26" i="4"/>
  <c r="D27" i="4"/>
  <c r="D28" i="4"/>
  <c r="D29" i="4"/>
  <c r="D31" i="4"/>
  <c r="D32" i="4"/>
  <c r="D33" i="4"/>
  <c r="D34" i="4"/>
  <c r="D35" i="4"/>
  <c r="D36" i="4"/>
  <c r="D37" i="4"/>
  <c r="D38" i="4"/>
  <c r="D39" i="4"/>
  <c r="D40" i="4"/>
  <c r="D41" i="4"/>
  <c r="D42" i="4"/>
  <c r="D43" i="4"/>
  <c r="D44" i="4"/>
  <c r="D45" i="4"/>
  <c r="D46" i="4"/>
  <c r="D47" i="4"/>
  <c r="D48" i="4"/>
  <c r="D49" i="4"/>
  <c r="D50" i="4"/>
  <c r="D59" i="4"/>
  <c r="D60" i="4"/>
  <c r="D61" i="4"/>
  <c r="D62" i="4"/>
  <c r="D63" i="4"/>
  <c r="D64" i="4"/>
  <c r="D65" i="4"/>
  <c r="D66" i="4"/>
  <c r="D67" i="4"/>
  <c r="D68" i="4"/>
  <c r="D69" i="4"/>
  <c r="D70" i="4"/>
  <c r="D72" i="4"/>
  <c r="D73" i="4"/>
  <c r="D75" i="4"/>
  <c r="D76" i="4"/>
  <c r="D77" i="4"/>
  <c r="D78" i="4"/>
  <c r="D79" i="4"/>
  <c r="D80" i="4"/>
  <c r="D81" i="4"/>
  <c r="D83" i="4"/>
  <c r="D84" i="4"/>
  <c r="D85" i="4"/>
  <c r="D86" i="4"/>
  <c r="D87" i="4"/>
  <c r="D88" i="4"/>
  <c r="D90" i="4"/>
  <c r="D91" i="4"/>
  <c r="D93" i="4"/>
  <c r="D94" i="4"/>
  <c r="D95" i="4"/>
  <c r="D96" i="4"/>
  <c r="D97" i="4"/>
  <c r="D98" i="4"/>
  <c r="D99" i="4"/>
  <c r="D100" i="4"/>
  <c r="D101" i="4"/>
  <c r="D102" i="4"/>
  <c r="D103" i="4"/>
  <c r="D104" i="4"/>
  <c r="D105" i="4"/>
  <c r="D106" i="4"/>
  <c r="D107" i="4"/>
  <c r="D108" i="4"/>
  <c r="D109" i="4"/>
  <c r="D110" i="4"/>
  <c r="D111" i="4"/>
  <c r="D112" i="4"/>
  <c r="D113" i="4"/>
  <c r="D114" i="4"/>
  <c r="D115" i="4"/>
  <c r="D116" i="4"/>
  <c r="D118" i="4"/>
  <c r="D119" i="4"/>
  <c r="D121" i="4"/>
  <c r="D122" i="4"/>
  <c r="D123" i="4"/>
  <c r="D124" i="4"/>
  <c r="D126"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7" i="4"/>
  <c r="D219" i="4"/>
  <c r="D220" i="4"/>
  <c r="D221" i="4"/>
  <c r="D222" i="4"/>
  <c r="D223" i="4"/>
  <c r="D224" i="4"/>
  <c r="D225" i="4"/>
  <c r="D226" i="4"/>
  <c r="D227" i="4"/>
  <c r="D228" i="4"/>
  <c r="D229" i="4"/>
  <c r="D230" i="4"/>
  <c r="D231" i="4"/>
  <c r="D232" i="4"/>
  <c r="D233" i="4"/>
  <c r="D234" i="4"/>
  <c r="D235" i="4"/>
  <c r="D236" i="4"/>
  <c r="D237" i="4"/>
  <c r="D238" i="4"/>
  <c r="D239" i="4"/>
  <c r="D241" i="4"/>
  <c r="D242" i="4"/>
  <c r="D243"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6" i="4"/>
  <c r="D277" i="4"/>
  <c r="D278" i="4"/>
  <c r="D279" i="4"/>
  <c r="D280" i="4"/>
  <c r="D281" i="4"/>
  <c r="D282" i="4"/>
  <c r="D283" i="4"/>
  <c r="D284" i="4"/>
  <c r="D285" i="4"/>
  <c r="D286" i="4"/>
  <c r="D287" i="4"/>
  <c r="D288" i="4"/>
  <c r="D289" i="4"/>
  <c r="D291" i="4"/>
  <c r="D292" i="4"/>
  <c r="D294" i="4"/>
  <c r="D295" i="4"/>
  <c r="D296" i="4"/>
  <c r="D297" i="4"/>
  <c r="D298" i="4"/>
  <c r="D299" i="4"/>
  <c r="D300" i="4"/>
  <c r="D301"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10" i="4"/>
  <c r="D611"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1" i="4"/>
  <c r="D672" i="4"/>
  <c r="D673" i="4"/>
  <c r="D674" i="4"/>
  <c r="D675" i="4"/>
  <c r="D676"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2" i="4"/>
  <c r="C3" i="4"/>
  <c r="C4" i="4"/>
  <c r="C5" i="4"/>
  <c r="C6" i="4"/>
  <c r="C7" i="4"/>
  <c r="C8" i="4"/>
  <c r="C9" i="4"/>
  <c r="C10" i="4"/>
  <c r="C11" i="4"/>
  <c r="C12" i="4"/>
  <c r="C14" i="4"/>
  <c r="C16" i="4"/>
  <c r="C17" i="4"/>
  <c r="C18" i="4"/>
  <c r="C19" i="4"/>
  <c r="C20" i="4"/>
  <c r="C21" i="4"/>
  <c r="C22" i="4"/>
  <c r="C23" i="4"/>
  <c r="C24" i="4"/>
  <c r="C25" i="4"/>
  <c r="C27" i="4"/>
  <c r="C29" i="4"/>
  <c r="C30" i="4"/>
  <c r="C31" i="4"/>
  <c r="C32" i="4"/>
  <c r="C34" i="4"/>
  <c r="C35" i="4"/>
  <c r="C36" i="4"/>
  <c r="C37" i="4"/>
  <c r="C38" i="4"/>
  <c r="C39" i="4"/>
  <c r="C40" i="4"/>
  <c r="C41" i="4"/>
  <c r="C42" i="4"/>
  <c r="C43" i="4"/>
  <c r="C44" i="4"/>
  <c r="C45" i="4"/>
  <c r="C46" i="4"/>
  <c r="C49" i="4"/>
  <c r="C50" i="4"/>
  <c r="C51" i="4"/>
  <c r="C52" i="4"/>
  <c r="C53" i="4"/>
  <c r="C54" i="4"/>
  <c r="C55" i="4"/>
  <c r="C56" i="4"/>
  <c r="C57" i="4"/>
  <c r="C58" i="4"/>
  <c r="C59" i="4"/>
  <c r="C60" i="4"/>
  <c r="C61" i="4"/>
  <c r="C62" i="4"/>
  <c r="C63" i="4"/>
  <c r="C64"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100" i="4"/>
  <c r="C101" i="4"/>
  <c r="C102" i="4"/>
  <c r="C103" i="4"/>
  <c r="C104" i="4"/>
  <c r="C105" i="4"/>
  <c r="C106" i="4"/>
  <c r="C107" i="4"/>
  <c r="C108" i="4"/>
  <c r="C109" i="4"/>
  <c r="C110" i="4"/>
  <c r="C111" i="4"/>
  <c r="C112" i="4"/>
  <c r="C113" i="4"/>
  <c r="C114" i="4"/>
  <c r="C115" i="4"/>
  <c r="C116" i="4"/>
  <c r="C117" i="4"/>
  <c r="C118" i="4"/>
  <c r="C119" i="4"/>
  <c r="C121" i="4"/>
  <c r="C122" i="4"/>
  <c r="C123" i="4"/>
  <c r="C124" i="4"/>
  <c r="C125" i="4"/>
  <c r="C126" i="4"/>
  <c r="C127" i="4"/>
  <c r="C128" i="4"/>
  <c r="C129" i="4"/>
  <c r="C130" i="4"/>
  <c r="C131" i="4"/>
  <c r="C132" i="4"/>
  <c r="C133" i="4"/>
  <c r="C134" i="4"/>
  <c r="C135" i="4"/>
  <c r="C136" i="4"/>
  <c r="C137" i="4"/>
  <c r="C138" i="4"/>
  <c r="C139" i="4"/>
  <c r="C140" i="4"/>
  <c r="C141" i="4"/>
  <c r="C142" i="4"/>
  <c r="C144" i="4"/>
  <c r="C145" i="4"/>
  <c r="C146" i="4"/>
  <c r="C148" i="4"/>
  <c r="C149" i="4"/>
  <c r="C150" i="4"/>
  <c r="C151" i="4"/>
  <c r="C152" i="4"/>
  <c r="C153" i="4"/>
  <c r="C154" i="4"/>
  <c r="C155" i="4"/>
  <c r="C156" i="4"/>
  <c r="C158" i="4"/>
  <c r="C159" i="4"/>
  <c r="C160" i="4"/>
  <c r="C161" i="4"/>
  <c r="C162" i="4"/>
  <c r="C165" i="4"/>
  <c r="C166" i="4"/>
  <c r="C167" i="4"/>
  <c r="C168" i="4"/>
  <c r="C169" i="4"/>
  <c r="C170" i="4"/>
  <c r="C171" i="4"/>
  <c r="C172" i="4"/>
  <c r="C173" i="4"/>
  <c r="C174" i="4"/>
  <c r="C175" i="4"/>
  <c r="C176" i="4"/>
  <c r="C177" i="4"/>
  <c r="C178" i="4"/>
  <c r="C179" i="4"/>
  <c r="C180" i="4"/>
  <c r="C182" i="4"/>
  <c r="C183" i="4"/>
  <c r="C184" i="4"/>
  <c r="C185" i="4"/>
  <c r="C186" i="4"/>
  <c r="C187" i="4"/>
  <c r="C188" i="4"/>
  <c r="C189" i="4"/>
  <c r="C190" i="4"/>
  <c r="C191" i="4"/>
  <c r="C192" i="4"/>
  <c r="C193" i="4"/>
  <c r="C194" i="4"/>
  <c r="C195" i="4"/>
  <c r="C197" i="4"/>
  <c r="C199" i="4"/>
  <c r="C200" i="4"/>
  <c r="C201" i="4"/>
  <c r="C202" i="4"/>
  <c r="C204" i="4"/>
  <c r="C205"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2" i="4"/>
  <c r="C253" i="4"/>
  <c r="C254" i="4"/>
  <c r="C255" i="4"/>
  <c r="C256" i="4"/>
  <c r="C257" i="4"/>
  <c r="C258" i="4"/>
  <c r="C260"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2" i="4"/>
  <c r="C293" i="4"/>
  <c r="C294" i="4"/>
  <c r="C295" i="4"/>
  <c r="C296" i="4"/>
  <c r="C297" i="4"/>
  <c r="C298" i="4"/>
  <c r="C299" i="4"/>
  <c r="C300" i="4"/>
  <c r="C301" i="4"/>
  <c r="C302" i="4"/>
  <c r="C303" i="4"/>
  <c r="C304" i="4"/>
  <c r="C305" i="4"/>
  <c r="C306" i="4"/>
  <c r="C307" i="4"/>
  <c r="C308" i="4"/>
  <c r="C309" i="4"/>
  <c r="C311" i="4"/>
  <c r="C312" i="4"/>
  <c r="C313" i="4"/>
  <c r="C314" i="4"/>
  <c r="C315" i="4"/>
  <c r="C316" i="4"/>
  <c r="C317" i="4"/>
  <c r="C319" i="4"/>
  <c r="C320" i="4"/>
  <c r="C321" i="4"/>
  <c r="C322" i="4"/>
  <c r="C323" i="4"/>
  <c r="C324" i="4"/>
  <c r="C325" i="4"/>
  <c r="C326" i="4"/>
  <c r="C327" i="4"/>
  <c r="C328" i="4"/>
  <c r="C329" i="4"/>
  <c r="C330" i="4"/>
  <c r="C331" i="4"/>
  <c r="C332" i="4"/>
  <c r="C333" i="4"/>
  <c r="C334" i="4"/>
  <c r="C335" i="4"/>
  <c r="C337" i="4"/>
  <c r="C338" i="4"/>
  <c r="C340" i="4"/>
  <c r="C341" i="4"/>
  <c r="C342" i="4"/>
  <c r="C343" i="4"/>
  <c r="C344" i="4"/>
  <c r="C345" i="4"/>
  <c r="C346" i="4"/>
  <c r="C348" i="4"/>
  <c r="C349" i="4"/>
  <c r="C354" i="4"/>
  <c r="C356" i="4"/>
  <c r="C357" i="4"/>
  <c r="C358" i="4"/>
  <c r="C359" i="4"/>
  <c r="C360" i="4"/>
  <c r="C361" i="4"/>
  <c r="C362" i="4"/>
  <c r="C363" i="4"/>
  <c r="C364" i="4"/>
  <c r="C365" i="4"/>
  <c r="C366" i="4"/>
  <c r="C367" i="4"/>
  <c r="C368" i="4"/>
  <c r="C369" i="4"/>
  <c r="C370" i="4"/>
  <c r="C371" i="4"/>
  <c r="C372" i="4"/>
  <c r="C373" i="4"/>
  <c r="C374" i="4"/>
  <c r="C376" i="4"/>
  <c r="C378" i="4"/>
  <c r="C379" i="4"/>
  <c r="C380" i="4"/>
  <c r="C382" i="4"/>
  <c r="C383" i="4"/>
  <c r="C384" i="4"/>
  <c r="C385" i="4"/>
  <c r="C386" i="4"/>
  <c r="C387" i="4"/>
  <c r="C389" i="4"/>
  <c r="C390" i="4"/>
  <c r="C391" i="4"/>
  <c r="C392" i="4"/>
  <c r="C393" i="4"/>
  <c r="C395" i="4"/>
  <c r="C396" i="4"/>
  <c r="C397" i="4"/>
  <c r="C398" i="4"/>
  <c r="C399" i="4"/>
  <c r="C400" i="4"/>
  <c r="C401" i="4"/>
  <c r="C402" i="4"/>
  <c r="C403" i="4"/>
  <c r="C404" i="4"/>
  <c r="C405" i="4"/>
  <c r="C406" i="4"/>
  <c r="C407" i="4"/>
  <c r="C408" i="4"/>
  <c r="C409" i="4"/>
  <c r="C410" i="4"/>
  <c r="C412" i="4"/>
  <c r="C413" i="4"/>
  <c r="C414" i="4"/>
  <c r="C415" i="4"/>
  <c r="C416" i="4"/>
  <c r="C417" i="4"/>
  <c r="C418" i="4"/>
  <c r="C419" i="4"/>
  <c r="C420" i="4"/>
  <c r="C421" i="4"/>
  <c r="C422" i="4"/>
  <c r="C424" i="4"/>
  <c r="C425" i="4"/>
  <c r="C426" i="4"/>
  <c r="C427" i="4"/>
  <c r="C428" i="4"/>
  <c r="C429" i="4"/>
  <c r="C430" i="4"/>
  <c r="C431" i="4"/>
  <c r="C432" i="4"/>
  <c r="C433" i="4"/>
  <c r="C434" i="4"/>
  <c r="C435" i="4"/>
  <c r="C436" i="4"/>
  <c r="C437" i="4"/>
  <c r="C438" i="4"/>
  <c r="C439" i="4"/>
  <c r="C440"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80" i="4"/>
  <c r="C481" i="4"/>
  <c r="C482" i="4"/>
  <c r="C483" i="4"/>
  <c r="C484" i="4"/>
  <c r="C486" i="4"/>
  <c r="C487" i="4"/>
  <c r="C488" i="4"/>
  <c r="C489" i="4"/>
  <c r="C490" i="4"/>
  <c r="C491" i="4"/>
  <c r="C493" i="4"/>
  <c r="C494" i="4"/>
  <c r="C495" i="4"/>
  <c r="C496" i="4"/>
  <c r="C497" i="4"/>
  <c r="C498" i="4"/>
  <c r="C500" i="4"/>
  <c r="C501" i="4"/>
  <c r="C502" i="4"/>
  <c r="C503" i="4"/>
  <c r="C504" i="4"/>
  <c r="C505" i="4"/>
  <c r="C506" i="4"/>
  <c r="C507" i="4"/>
  <c r="C509" i="4"/>
  <c r="C510" i="4"/>
  <c r="C511" i="4"/>
  <c r="C512" i="4"/>
  <c r="C514" i="4"/>
  <c r="C515" i="4"/>
  <c r="C516" i="4"/>
  <c r="C517" i="4"/>
  <c r="C518" i="4"/>
  <c r="C519" i="4"/>
  <c r="C520" i="4"/>
  <c r="C521" i="4"/>
  <c r="C523" i="4"/>
  <c r="C524" i="4"/>
  <c r="C525" i="4"/>
  <c r="C527" i="4"/>
  <c r="C528" i="4"/>
  <c r="C529" i="4"/>
  <c r="C530" i="4"/>
  <c r="C531"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2" i="4"/>
  <c r="C563" i="4"/>
  <c r="C564" i="4"/>
  <c r="C565" i="4"/>
  <c r="C566" i="4"/>
  <c r="C567" i="4"/>
  <c r="C568" i="4"/>
  <c r="C569" i="4"/>
  <c r="C570" i="4"/>
  <c r="C571" i="4"/>
  <c r="C572" i="4"/>
  <c r="C573" i="4"/>
  <c r="C574" i="4"/>
  <c r="C575" i="4"/>
  <c r="C576" i="4"/>
  <c r="C577" i="4"/>
  <c r="C578" i="4"/>
  <c r="C580" i="4"/>
  <c r="C581" i="4"/>
  <c r="C582" i="4"/>
  <c r="C583" i="4"/>
  <c r="C584" i="4"/>
  <c r="C585" i="4"/>
  <c r="C586" i="4"/>
  <c r="C587" i="4"/>
  <c r="C588" i="4"/>
  <c r="C589" i="4"/>
  <c r="C590" i="4"/>
  <c r="C591" i="4"/>
  <c r="C592" i="4"/>
  <c r="C593" i="4"/>
  <c r="C596" i="4"/>
  <c r="C597" i="4"/>
  <c r="C598" i="4"/>
  <c r="C600" i="4"/>
  <c r="C601" i="4"/>
  <c r="C602" i="4"/>
  <c r="C603" i="4"/>
  <c r="C604" i="4"/>
  <c r="C605" i="4"/>
  <c r="C606" i="4"/>
  <c r="C607" i="4"/>
  <c r="C608" i="4"/>
  <c r="C609" i="4"/>
  <c r="C610" i="4"/>
  <c r="C612" i="4"/>
  <c r="C613" i="4"/>
  <c r="C614" i="4"/>
  <c r="C615" i="4"/>
  <c r="C616" i="4"/>
  <c r="C617" i="4"/>
  <c r="C618" i="4"/>
  <c r="C619" i="4"/>
  <c r="C620" i="4"/>
  <c r="C621" i="4"/>
  <c r="C622" i="4"/>
  <c r="C623" i="4"/>
  <c r="C625" i="4"/>
  <c r="C626" i="4"/>
  <c r="C627" i="4"/>
  <c r="C628" i="4"/>
  <c r="C630" i="4"/>
  <c r="C631" i="4"/>
  <c r="C632" i="4"/>
  <c r="C633" i="4"/>
  <c r="C634" i="4"/>
  <c r="C635" i="4"/>
  <c r="C636" i="4"/>
  <c r="C638" i="4"/>
  <c r="C639" i="4"/>
  <c r="C640" i="4"/>
  <c r="C641" i="4"/>
  <c r="C642" i="4"/>
  <c r="C643" i="4"/>
  <c r="C645"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5" i="4"/>
  <c r="C676" i="4"/>
  <c r="C677" i="4"/>
  <c r="C678" i="4"/>
  <c r="C679" i="4"/>
  <c r="C682" i="4"/>
  <c r="C683" i="4"/>
  <c r="C684" i="4"/>
  <c r="C685" i="4"/>
  <c r="C686" i="4"/>
  <c r="C687" i="4"/>
  <c r="C688" i="4"/>
  <c r="C689" i="4"/>
  <c r="C690" i="4"/>
  <c r="C691" i="4"/>
  <c r="C692" i="4"/>
  <c r="C693"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8" i="4"/>
  <c r="C769" i="4"/>
  <c r="C770" i="4"/>
  <c r="C771" i="4"/>
  <c r="C772" i="4"/>
  <c r="C773" i="4"/>
  <c r="C774" i="4"/>
  <c r="C775" i="4"/>
  <c r="C776" i="4"/>
  <c r="C777" i="4"/>
  <c r="C778" i="4"/>
  <c r="C779" i="4"/>
  <c r="C781" i="4"/>
  <c r="C782" i="4"/>
  <c r="C783" i="4"/>
  <c r="C784" i="4"/>
  <c r="C785" i="4"/>
  <c r="C786" i="4"/>
  <c r="C787" i="4"/>
</calcChain>
</file>

<file path=xl/sharedStrings.xml><?xml version="1.0" encoding="utf-8"?>
<sst xmlns="http://schemas.openxmlformats.org/spreadsheetml/2006/main" count="6732" uniqueCount="1132">
  <si>
    <t>GESTIONS EXTERNES</t>
  </si>
  <si>
    <t>ADM. CENTRE OPERATIU NEGOCI BUS</t>
  </si>
  <si>
    <t>ADM. OFICINA QUALITAT TECNOLOGICA BUS</t>
  </si>
  <si>
    <t>PRODUCCIÓ AUDIOVISUALS</t>
  </si>
  <si>
    <t>TÈC. MANT.INSTAL·LACIONS BUS</t>
  </si>
  <si>
    <t>ELECTRICISTA - A - T1</t>
  </si>
  <si>
    <t>TÈC. SUP.TRESORERIA</t>
  </si>
  <si>
    <t>ADM. OFICINA TECNICA TRÀNSIT</t>
  </si>
  <si>
    <t>TÈC. SUPORT A LA OPERACIÓ BUS</t>
  </si>
  <si>
    <t>COORD. FORMACIÓ BUS</t>
  </si>
  <si>
    <t>ADM. DESEV.NEGOCI INTERNACIONAL</t>
  </si>
  <si>
    <t>RESP. UNITAT COORD. OPERATIVA INFRAEST.</t>
  </si>
  <si>
    <t>CAP GRUP OPERATIU DE LINIA BUS</t>
  </si>
  <si>
    <t>TÈC. R.MÒDULS EXPLOTACIÓ TMB</t>
  </si>
  <si>
    <t>RESP. GESTIÓ DE CONTRACTES I CONVENIS</t>
  </si>
  <si>
    <t>COMANDAMENT D'EXPLOTACIÓ</t>
  </si>
  <si>
    <t>ADM/VA FORMACIO TMB</t>
  </si>
  <si>
    <t>MECÀNIC/A - A - MATERIAL MÒBIL BUS</t>
  </si>
  <si>
    <t>TÈC. SUPORT CONTROL DE GESTIÓ</t>
  </si>
  <si>
    <t>RESP. MANT.MOB.URBÀ I INF.CLIENTS PARAD.</t>
  </si>
  <si>
    <t>RESP. CONSTRUCCIO I EDIFICACIO</t>
  </si>
  <si>
    <t>TÈC. PROGRAMADOR/A MATERIAL MÒBIL BUS</t>
  </si>
  <si>
    <t>COORD. TÈC.OFICINA TÈCNICA TRANSIT</t>
  </si>
  <si>
    <t>OPERADOR/A C.S.T.</t>
  </si>
  <si>
    <t>CONTROL PASSIS EMPL.I FAMILIATS TB</t>
  </si>
  <si>
    <t>ADM. SUP.LOGÍSTICA VENDES I RECAPTACIÓ</t>
  </si>
  <si>
    <t>COMPTABLE TRESORERIA TB-ADM.CONCES.</t>
  </si>
  <si>
    <t>TÈC. R.FORMACIÓ</t>
  </si>
  <si>
    <t>TÈC. PLA DE PENSIONS</t>
  </si>
  <si>
    <t>TÈC. QUALITAT TMB</t>
  </si>
  <si>
    <t>SECRETARI/A DE DIRECCIO D'OSI</t>
  </si>
  <si>
    <t>ADM. SUP.COMPTABILITAT DE DEUTORS</t>
  </si>
  <si>
    <t>RESP. OFICINA TÈC.GESTIÓ TALLER TELEC.</t>
  </si>
  <si>
    <t>RESP. COORD.OPERATIVA NIT BUS</t>
  </si>
  <si>
    <t>TÈC. R.MANT.INSTAL.I SENYALS PARADES</t>
  </si>
  <si>
    <t>RESP. MAGATZEMS I CONTROL QUALITAT</t>
  </si>
  <si>
    <t>RESPONSABLE D'ACCESSIBILITAT UNIVERSAL</t>
  </si>
  <si>
    <t>DIR. APROVISIONAMENT,LOGÍSTICA I CONTRAC</t>
  </si>
  <si>
    <t>PLANXISTA - A - MATERIAL MÒBIL BUS</t>
  </si>
  <si>
    <t>PROJECTES FLOTA I DOCUMENTACIÓ</t>
  </si>
  <si>
    <t>RESP. CONTROL QUALITAT I PROJ.MANAG.SÈN.</t>
  </si>
  <si>
    <t>CONDUCTOR/A MANIOBRES</t>
  </si>
  <si>
    <t>COORD. TECNOL.TRANS.OCI-TRANSP. FUTUR</t>
  </si>
  <si>
    <t>DIR. CLIENTS</t>
  </si>
  <si>
    <t>DIR. NÒMINES, SS I ADM I REMUNERACIÓ FC</t>
  </si>
  <si>
    <t>TÈC. DESENVOLUPAMENT SAP TB</t>
  </si>
  <si>
    <t>RESP. COORD.PROJECTES OPERACIONS METRO</t>
  </si>
  <si>
    <t>TÈC. SISTEMES VALIDACIÓ I VENDA</t>
  </si>
  <si>
    <t>RESP. ENTORN TECNOLÒGIC VENDA VALIDACIÓ</t>
  </si>
  <si>
    <t>RESP. PLANIF.I EQUILIBRAT DE RECURSOS</t>
  </si>
  <si>
    <t>COMANDAMENT EQUIP MATERIAL MÒBIL</t>
  </si>
  <si>
    <t>RESP. OFICINA CENTRE OPERATIU NEGOCI B</t>
  </si>
  <si>
    <t>COMPRADOR/A</t>
  </si>
  <si>
    <t>RESP. CONTROL QUALITAT TEC. INSP. I CAPA</t>
  </si>
  <si>
    <t>RESP. MONITORITZACIÓ I ADM. DE SISTEMES</t>
  </si>
  <si>
    <t>RESP. TORN MATERIAL MOBIL BUS</t>
  </si>
  <si>
    <t>RESP. ADM.PERS.ÀREES FUNCIONALS</t>
  </si>
  <si>
    <t>TÈC. R.PUBLICITAT I INGRESS.ACCESSORIS</t>
  </si>
  <si>
    <t>TÈCNIC SUPORT GESTIÓ DISPONIBILITATFLOTA</t>
  </si>
  <si>
    <t>CONDUCTOR/A DE LÍNIA</t>
  </si>
  <si>
    <t>ADMINISTRACIÓ PERSONAL</t>
  </si>
  <si>
    <t>TÈCNIC PROGRAMADOR MATERIAL MÒBIL</t>
  </si>
  <si>
    <t>RESP. GESTIÓ OPERAT.TECNOLOGIA SERVEI</t>
  </si>
  <si>
    <t>DIR. SOLUCIONS DE NEGOCI</t>
  </si>
  <si>
    <t>TÈCNIC SUPERIOR DE MANTENIMENT</t>
  </si>
  <si>
    <t>RESP. EXPLOTACIÓ CON -TRIANGLE-</t>
  </si>
  <si>
    <t>VERIFICADOR/A PECES I GRUPS BUS</t>
  </si>
  <si>
    <t>RESPONSABLE DE PRODUCCIÓ DEL MANTENIMENT</t>
  </si>
  <si>
    <t>DIR. LOGÍST.DE VENDES,RECAP I SERV.GRAL</t>
  </si>
  <si>
    <t>RESP. MATERIAL MÒBIL I INSTAL.LACIONS TB</t>
  </si>
  <si>
    <t>GESTOR/A TÈCNIC/A OPERATIU/VA CRO.</t>
  </si>
  <si>
    <t>DIR. PERSONAL, COMPENSACIÓ I ORGANITZAC</t>
  </si>
  <si>
    <t>COORD. APROVISIONAMENTS</t>
  </si>
  <si>
    <t>RESP. ENGINYERIA BUS</t>
  </si>
  <si>
    <t>RESP. OFICINA TÈC.PROJECTES MANT.BUS</t>
  </si>
  <si>
    <t>SUPORT AUX.TASQUES DOC. I GESTIÓ INFOR.B</t>
  </si>
  <si>
    <t>RESP. TEC.OPERACIONS XARXA BUS</t>
  </si>
  <si>
    <t>RESP. UNITAT NOMINES I S.S. TMB</t>
  </si>
  <si>
    <t>RESP. CAIXA I GESTIÓ COBRAMENTS</t>
  </si>
  <si>
    <t>REDACTOR/A COMUNICACIÓ INTERNA</t>
  </si>
  <si>
    <t>TÈC. SUP.ACTIUS PATRIMONIALS</t>
  </si>
  <si>
    <t>MECÀNIC/A TALLER 1 BUS</t>
  </si>
  <si>
    <t>TÈC. OFICINA TÈCNICA MOBILIARIA URBÀ</t>
  </si>
  <si>
    <t>RESP. CENTRE CONTROL XARXA BUS</t>
  </si>
  <si>
    <t>RESP. EXPLOTACIÓ CON -HORTA-</t>
  </si>
  <si>
    <t>RESP. PERSONES SERVEIS I TRANSP TURISTIC</t>
  </si>
  <si>
    <t>RESP. EXPLOTACIÓ CON -ZFI-</t>
  </si>
  <si>
    <t>DIR. ADJ.OPERACIÓ I MANTENIMENT BUS</t>
  </si>
  <si>
    <t>RESP. INFORMACIÓ CLIENT OPERACIÓ BUS</t>
  </si>
  <si>
    <t>AGENT CONTROL D'ACCESSOS</t>
  </si>
  <si>
    <t>RESP. CONTROL DE GESTIO</t>
  </si>
  <si>
    <t>PORTER/A OPERATIVA BUS</t>
  </si>
  <si>
    <t>CONDUCTOR/A INTERVENCIÓ CR</t>
  </si>
  <si>
    <t>RESP. ACTUACIONS A LA XARXA DE BUS</t>
  </si>
  <si>
    <t>DIR/A CENTRE OPERATIU DE NEGOCI (ZF1)</t>
  </si>
  <si>
    <t>RESP. COMPTABILITAT ANALIT.COSTOS-PATR.</t>
  </si>
  <si>
    <t>RESP. TRESORERIA-PLANIF.FINANCERA</t>
  </si>
  <si>
    <t>RESP. COMUNICACIÓ CORPORATIVA</t>
  </si>
  <si>
    <t>AUXILIAR PATI I FLOTA</t>
  </si>
  <si>
    <t>TÈC. SUPORT ÀMBIT CLIENTS</t>
  </si>
  <si>
    <t>ASISTENCIA INTEGRAL EN RUTA</t>
  </si>
  <si>
    <t>INTRODUCCIÓ - EXTRACCIÓ DADES S.I.</t>
  </si>
  <si>
    <t>INTRODUCCIO DADES</t>
  </si>
  <si>
    <t>MAGATZEMISTA MATERIAL MOBIL</t>
  </si>
  <si>
    <t>TÈC. POLIVALENT XARXA BUS</t>
  </si>
  <si>
    <t>DIR. C.G PRESSUP. I AUDIT.INTERNA</t>
  </si>
  <si>
    <t>GESTOR/A MATERIALS MATERIAL MÒBIL BUS</t>
  </si>
  <si>
    <t>TÈC. SUP.GESTIÓ RRHH-TB</t>
  </si>
  <si>
    <t>CAP PATI</t>
  </si>
  <si>
    <t>COORD. VESTUARI TB</t>
  </si>
  <si>
    <t>RESP. AUDITORIA INTERNA TMB</t>
  </si>
  <si>
    <t>RESP. UN.MANT.INSTAL. I COORD. NOUS PROJ</t>
  </si>
  <si>
    <t>DIR/A SERV. SALUT, SEG. I BENESTAR LAB.</t>
  </si>
  <si>
    <t>GESTOR/A LOGISTICA CST</t>
  </si>
  <si>
    <t>RESP. ATRACCIÓ TALENT, PRÀCT I DESVINC</t>
  </si>
  <si>
    <t>TÈC. SUP.COMPTABILITAT PROVEÏDORS</t>
  </si>
  <si>
    <t>ADM. SUP.COMPTAB. FINANCERA I TERCERS</t>
  </si>
  <si>
    <t>RESP. SERVEIS COMUNS DE GESTIÓ</t>
  </si>
  <si>
    <t>TÈCNIC MANTENIMENT 1 ER. NIVELL PONENT</t>
  </si>
  <si>
    <t>TÈCNIC MANTENIMENT SEGON NIVELL</t>
  </si>
  <si>
    <t>TÈC. SEGUIM.OBRES IMPL.PROJ.NOV.TECNOL.</t>
  </si>
  <si>
    <t>RESP. ADMINISTRACIÓ I REM.PERSONAL FC</t>
  </si>
  <si>
    <t>SUPERVISOR/A CENTRE SUPORT TELEMÀTIC</t>
  </si>
  <si>
    <t>DIR. CENTRE SUPORT XARXA DE BUS</t>
  </si>
  <si>
    <t>TÈC. SÈNIOR APLICACIONS ERP</t>
  </si>
  <si>
    <t>RESP. MANT.TALLER TELECOMUNICACIONS BUS</t>
  </si>
  <si>
    <t>ELECTRICISTA - A - MATERIAL MÒBIL BUS</t>
  </si>
  <si>
    <t>TÈC. R.COORD.PROJECTES I OFIC.TÈCNICA B</t>
  </si>
  <si>
    <t>RESP. RELACIONS LABORALS BUS</t>
  </si>
  <si>
    <t>ADM. CONSTRUCCIÓ I OBRA CIVIL BUS</t>
  </si>
  <si>
    <t>RESP. COMPETITIV.XARXA I DESENV.NEGOCI</t>
  </si>
  <si>
    <t>PROGRAMADOR/A DE LÍNIA TB</t>
  </si>
  <si>
    <t>CONTROLADOR/A DEMANDA DEL PASSATGE</t>
  </si>
  <si>
    <t>SUPORT AUX.PASSIS TB</t>
  </si>
  <si>
    <t>DIR. ADMINISTRACIÓ I FINANCES</t>
  </si>
  <si>
    <t>RESP. UNITAT GESTIÓ I CON PRESSUP I REC</t>
  </si>
  <si>
    <t>RESP. COORD.LOGÍSTICA VENDES I RECAPTAC.</t>
  </si>
  <si>
    <t>RESP. COMPTABILITAT FINANCES TERCERS</t>
  </si>
  <si>
    <t>RESP. ANÀLISIS GESTIÓ INTEG.NEGOCI BUS</t>
  </si>
  <si>
    <t>AGENT CENTRE OPERATIU NEGOCI BUS</t>
  </si>
  <si>
    <t>TÈC. R.PROJECTES OPERACIONS BUS</t>
  </si>
  <si>
    <t>DIR. PLANIFICACIÓ XARXA CORPORATIVA</t>
  </si>
  <si>
    <t>RESP. AUDITORIA INTERNA I PRESSUPOSTOS</t>
  </si>
  <si>
    <t>TÈC. SÈNIOR CENTRE SUPORT TELEMÀTIC</t>
  </si>
  <si>
    <t>ADJ. RESP. PLANIFICACIO SERVEI</t>
  </si>
  <si>
    <t>TÈCNIC/A RESPONSABLE D'ASSEGURANCES TMB</t>
  </si>
  <si>
    <t>GENERALISTA PERSONES XARXA TB</t>
  </si>
  <si>
    <t>RESP. DESENV.TALENT I GESTIÓ CONEIXEMENT</t>
  </si>
  <si>
    <t>TÈC. R.SEC.TEC. I COORD.AREA TEC BUS</t>
  </si>
  <si>
    <t>RESP. VEND I ING. BBT/CAN.EXT. I LOG.TIT</t>
  </si>
  <si>
    <t>RESP. VIBRACIONS I OFICINA TECNICA VÍES</t>
  </si>
  <si>
    <t>TÈC. R.GESTIÓ I SEGUIMENT D'OBRA</t>
  </si>
  <si>
    <t>RESPONSABLE SEGURETAT I COORDINACIÓ PRL</t>
  </si>
  <si>
    <t>TÈC. R.COMPTABILITAT FINANCERA</t>
  </si>
  <si>
    <t>CONS. SENIOR TRANSF.ORGANITZ.PERSONES</t>
  </si>
  <si>
    <t>RESP. TÈC.DE MATERIALS I QUALITAT</t>
  </si>
  <si>
    <t>TÈC.VERIFICADOR QUALITAT,REC.MATERIALS</t>
  </si>
  <si>
    <t>RESP. M.TERMICS,ELECTRIC,PNEUMÀTICS</t>
  </si>
  <si>
    <t>RESP. COORD.OPERATIVA I PLANIFICACIÓ BUS</t>
  </si>
  <si>
    <t>TÈC. R.ADM SIS SEN-UNIX-LIN/ALM/CSEG</t>
  </si>
  <si>
    <t>OPERARI/A MANT.ELEMENTS FIXOS BUS</t>
  </si>
  <si>
    <t>TÈC. R.LOGÍSTICA PRODUCCIÓ TCRG</t>
  </si>
  <si>
    <t>COMANDAMENT EQUIP VERIFIC.I C.MATERIALS</t>
  </si>
  <si>
    <t>DIR. SOLUCIONS CORPORATIVES</t>
  </si>
  <si>
    <t>TÈC. ANÀLISIS GESTIÓ BUS</t>
  </si>
  <si>
    <t>RESP. OFICINA TÈC.TRÀNSIT BUS</t>
  </si>
  <si>
    <t>INSPECTOR/A QUALITAT - B -</t>
  </si>
  <si>
    <t>RESP. ASISTENCIA MOBIL BUS</t>
  </si>
  <si>
    <t>RBLE. UNIT.COORD.PROG. I PROJ.MANT.FLOTA</t>
  </si>
  <si>
    <t>MAGATZEMISTA BOIXERES</t>
  </si>
  <si>
    <t>SUPORT AUX.SERVEIS CORPORAT. I RRPP</t>
  </si>
  <si>
    <t>TÈC. ACTUACIONS XARXA BUS-OTTMU</t>
  </si>
  <si>
    <t>TÈC. ESPECIALISTA ENGINYERIA</t>
  </si>
  <si>
    <t>TÈC. ADM.MANT.INFRAESTRUCTURES</t>
  </si>
  <si>
    <t>AGENT D'INTERVENCIO I CONTROL BUS</t>
  </si>
  <si>
    <t>DIR. CENTRE OPERATIU NEGOCI (PONENT)</t>
  </si>
  <si>
    <t>RESP. UNITAT APROVISION OBRES I INSTAL·L</t>
  </si>
  <si>
    <t>COMANDAMENT EQUIP PARADES I SENYALS</t>
  </si>
  <si>
    <t>RESP. EXPERIÈNCIA DE CLIENT</t>
  </si>
  <si>
    <t>TÈC. OFICINA TÈC.CENTRE SUPORT XARXA BUS</t>
  </si>
  <si>
    <t>RESP. TÈCNIC D'OFERTA I ESPECIALS (TB)</t>
  </si>
  <si>
    <t>INSPECTOR/A CDIP-CAPACITADOR</t>
  </si>
  <si>
    <t>COMANDAMENT EQUIP MANTENIMENT GENERAL</t>
  </si>
  <si>
    <t>TEC. RESP. PROJ. SIST. HIBRIDS I NOV TEC</t>
  </si>
  <si>
    <t>COMANDAMENT E.MUNT-INJECC-BCO.PROVES</t>
  </si>
  <si>
    <t>TÈC. R.COMPTABILITAT COSTOS-NOUS NEG</t>
  </si>
  <si>
    <t>DIR. ÀREA SERVEIS CORPORATIUS</t>
  </si>
  <si>
    <t>RESP. EXPLOTACIÓ CON -PONENT-</t>
  </si>
  <si>
    <t>ADM. OFICINA TÈC.PROJECTES MANTENIMENT</t>
  </si>
  <si>
    <t>RESP. CDIP I CAPACITACIÓ</t>
  </si>
  <si>
    <t>AUXILIAR LOGÍSTICA TALLER CENTRAL REP.GR</t>
  </si>
  <si>
    <t>CAP EQUIP CINEM.NEUM,ELEC,GRUPS MECANICS</t>
  </si>
  <si>
    <t>TÈC. R.INFO.SENYA. I IDENTITAT CORPORTIV</t>
  </si>
  <si>
    <t>RESP. OFICINA TÉCNICA T.CENTRAL I REP G.</t>
  </si>
  <si>
    <t>TECNIC VERIFICADOR GRUPS I TRACTAM.ESTAD</t>
  </si>
  <si>
    <t>TÈC. IMPLANTACIÓ DE TECNOLOGIA</t>
  </si>
  <si>
    <t>TÈC. SUPORT INFORMES ECONÒMICS-FINAN</t>
  </si>
  <si>
    <t>SUPORT TASQUES AUXILIARS</t>
  </si>
  <si>
    <t>RESP. GRUP NÒMINES</t>
  </si>
  <si>
    <t>TÈC. R.SÈNIOR INFRAESTRUCTURES XARXES</t>
  </si>
  <si>
    <t>DIR/A ÀREA S CENTRALS, PLAN OP. I IF.BUS</t>
  </si>
  <si>
    <t>RESP. IMPLANTACIÓ PROJECTES TELECOM</t>
  </si>
  <si>
    <t>TÈC. SÈNIOR SISTEMES GESTIÓ XARXA</t>
  </si>
  <si>
    <t>AGENT SEGURETAT I CONTROL FRAU BUS</t>
  </si>
  <si>
    <t>RESP. PLANIF.SUP.GESTIÓ OPERATIVA BUS</t>
  </si>
  <si>
    <t>TÈC. R.PROJECTES GRUP PRESTAC. SERVEI</t>
  </si>
  <si>
    <t>RESPONSABLE INSPECTORS VEHICLES</t>
  </si>
  <si>
    <t>DIR. PROJ. ESTRAT. I COORDINACIÓ</t>
  </si>
  <si>
    <t>TÈC. SUP.PREVENCIÓ RISCOS LABORALS</t>
  </si>
  <si>
    <t>RESP. PRODUCCIÓ I NEGOCI</t>
  </si>
  <si>
    <t>CAP NOVES ARQUITECTURES TECNOLOGIQUES</t>
  </si>
  <si>
    <t>RESP. MÒDULS D'EXPLOTACIÓ TMB</t>
  </si>
  <si>
    <t>ADM. SUP.SERVEIS CENTRALS BUS</t>
  </si>
  <si>
    <t>TÈC. GESTIÓ ESTUDIANTS</t>
  </si>
  <si>
    <t>RESP. TALLER CENTRAL DE REPARACIÓ GRUPS</t>
  </si>
  <si>
    <t>RESP. INFRAESTRUCTURES DE XARXA</t>
  </si>
  <si>
    <t>RESP. SISTEMES TECNOLÒGICS OPERACIÓ M</t>
  </si>
  <si>
    <t>TÈC. RESPONSABLE PROJECTES D'OPERACIONS</t>
  </si>
  <si>
    <t>ANALISTA D'INVESTIGACIÓ</t>
  </si>
  <si>
    <t>ADM. INFORMACIÓ I ATENCIÓ AL CIUTADÀ</t>
  </si>
  <si>
    <t>SUPORT ADM.FORMACIÓ</t>
  </si>
  <si>
    <t>DIR. QUALITAT I GESTIÓ MEDIAMBIENTAL</t>
  </si>
  <si>
    <t>RESP. INSTAL.LACIONS I COORD.OBRES A.TEC</t>
  </si>
  <si>
    <t>TÈCNIC OFICINA TÈC PROJECTES MANTENIMENT</t>
  </si>
  <si>
    <t>TÈC. OFICINA TÈCNICA TALLER C.I REP.GRUP</t>
  </si>
  <si>
    <t>TÈC. RELACIONS LABORALS TB</t>
  </si>
  <si>
    <t>RESP. VALIDACIONS I MICROSIMULACIONS</t>
  </si>
  <si>
    <t>TÈC. AUDITORIA INTERNA I CONTROL INTERN</t>
  </si>
  <si>
    <t>RESP. CIRCULACIÓ METRO</t>
  </si>
  <si>
    <t>TÈC. R.COMPTABILITAT ANALÍTICA</t>
  </si>
  <si>
    <t>SUPORT ADM.GESTIÓ DE PERSONES DE BUS</t>
  </si>
  <si>
    <t>SUPERVISOR/A OPERACIÓ TECNOLOGIA NEGOCI</t>
  </si>
  <si>
    <t>ADM. SUP.OFICINA ADM.SERVEIS GENERALS</t>
  </si>
  <si>
    <t>TÈC. ESPECIALISTA NÒMINES</t>
  </si>
  <si>
    <t>ADM. SUP.OFICINA PLA PENSIONS TB</t>
  </si>
  <si>
    <t>RESP. SELECCIÓ I ONBOARDING</t>
  </si>
  <si>
    <t>TÈC. R.SÈNIOR INFRA SIST-EINES SEGUR</t>
  </si>
  <si>
    <t>ADM. SUP.ÀMBIT I NET</t>
  </si>
  <si>
    <t>PRODUCT MANAGER</t>
  </si>
  <si>
    <t>DIR/A SERVEI ADMINISTRACIÓ PERSONES TMB</t>
  </si>
  <si>
    <t>RESP. SEGURETAT,HIGIENE I ERGON S PREVEN</t>
  </si>
  <si>
    <t>RESP. MÒDULS FINANC. I BUSINESS INTELLIG</t>
  </si>
  <si>
    <t>RESP. UNITAT PROJECTES D'INFRAESTRUCTURA</t>
  </si>
  <si>
    <t>SUPORT ADM.SERVEIS GENERALS</t>
  </si>
  <si>
    <t>DIR. SERVEI FINANCER</t>
  </si>
  <si>
    <t>RESPONSABLE UNITAT MEDICINA ASSITENCIAL</t>
  </si>
  <si>
    <t>RBLE. UNITAT DE NEGOCI INTERNACIONAL</t>
  </si>
  <si>
    <t>RESP. MANT.EDIFICACIÓ I MOBILIATI URBÀ B</t>
  </si>
  <si>
    <t>TÈC. T-MOBILITAT A L'ATM</t>
  </si>
  <si>
    <t>DIR/A GABINET CONEIXEMENT MERCAT</t>
  </si>
  <si>
    <t>RESP. GESTIÓ TRANSPORTS D'OCI</t>
  </si>
  <si>
    <t>TÈC. OFICINA TÈC.PROJECTES MANT.BUS</t>
  </si>
  <si>
    <t>RESPONSABLE INFORMACIÓ I ATENCIÓ CIUTADÀ</t>
  </si>
  <si>
    <t>RESP. VENDES I INGRESSOS TMB</t>
  </si>
  <si>
    <t>DIR. CENTRE OPERATIU NEGOCI (TRIANGLE)</t>
  </si>
  <si>
    <t>RESP.MEDI AMBIENT I QUALITAT-ESP.G.A.</t>
  </si>
  <si>
    <t>TÈC. SUPORT INFORMACIÓ I SENYALITZACIÓ</t>
  </si>
  <si>
    <t>TÈC. R.D'ESTUDIS MÀRQUETING</t>
  </si>
  <si>
    <t>RESPONSABLE UNITAT DE PLANS DE PENSIONS</t>
  </si>
  <si>
    <t>RESP. PRODUCTE INFRAEST.-TÈC.IMP.TECNOL.</t>
  </si>
  <si>
    <t>CAP PROJECTE CARTOGRAFIA</t>
  </si>
  <si>
    <t>TÈC. R.SÈNIOR INFRA.SIS-EQ INFOR IND</t>
  </si>
  <si>
    <t>TÈC. R.PLANIFICACIÓ FINANCERA</t>
  </si>
  <si>
    <t>COMPTABLE TRESORERIA DE METRO</t>
  </si>
  <si>
    <t>RESP. FORMACIÓ TMB</t>
  </si>
  <si>
    <t>RESP. MÒDULS MANTENIMENT SAP (PM)</t>
  </si>
  <si>
    <t>DIR. ALINEAMENT AMB NEGOCI I PROJECTES</t>
  </si>
  <si>
    <t>TÈC. SUPORT D'ASSEGURANCES DE TMB</t>
  </si>
  <si>
    <t>TÈC. LOGÍSTICA MAGATZEM I QUALITAT</t>
  </si>
  <si>
    <t>TÈC/A RESP ADQ NOVA FLOTA-NOUS PROJ I OT</t>
  </si>
  <si>
    <t>ANALISTA PROGRAMADOR/A SENIOR</t>
  </si>
  <si>
    <t>ORDENANÇA CARTERIA/PLANTA</t>
  </si>
  <si>
    <t>COORD. REPROGRAFIA I MÀQUIN. AUXILIARS</t>
  </si>
  <si>
    <t>ENGINYER/A ENGINYERIA BUS</t>
  </si>
  <si>
    <t>RESPONSABLE DE PROJECTES TRANSVERSALS</t>
  </si>
  <si>
    <t>TÈC. R.PROJECTES CULTURALS I COL·LAB</t>
  </si>
  <si>
    <t>TÈC. SUP.SUBM.-CONSUMS-IND.ANALÍTICA</t>
  </si>
  <si>
    <t>DIR. RRLL I ASS JUR-LABORAL TMB</t>
  </si>
  <si>
    <t>SECR. DIRECCIÓ I COORDINACIÓ POOL</t>
  </si>
  <si>
    <t>COORD. PRESSUPOST D'INVERSIONS</t>
  </si>
  <si>
    <t>RESP. PROJ.INFRA.ELÈCTRICA-TELECOM-SCADA</t>
  </si>
  <si>
    <t>ADJUNT/A DIRECCIÓ ÀREA ADM. I FINANCES</t>
  </si>
  <si>
    <t>GESTOR/A CONTINGUTS COMUNICACIÓ</t>
  </si>
  <si>
    <t>RESP. TECNOLOGIA DIGITAL CLIENT I E-TICK</t>
  </si>
  <si>
    <t>RESP. MODULS</t>
  </si>
  <si>
    <t>RESP. DESENV.INTEGRACIÓ D'APLICACIONS</t>
  </si>
  <si>
    <t>RESP. PATR.HIST.,PROJ.EDUCA,COORD FUND.</t>
  </si>
  <si>
    <t>RESP. COMUNICACIÓ DIGITAL</t>
  </si>
  <si>
    <t>RESP. OPERACIONS MQT NEGOCI CORPORATIU</t>
  </si>
  <si>
    <t>TÈC. SUPORT INFORMACIÓ,SENYALIT.I ID.C.</t>
  </si>
  <si>
    <t>ELECTRÒNIC/A BUS</t>
  </si>
  <si>
    <t>TÈC. AMB DIGITAL SERV.CENT.EXEC PRES</t>
  </si>
  <si>
    <t>RESP. SISTEMES TECNOLÒGICS PER AL CLIENT</t>
  </si>
  <si>
    <t>RESP. COORD.ORGANITZACIÓ I PERSONES</t>
  </si>
  <si>
    <t>RESP. MANT.GESTIÓ TECNOLÒGICA BUS</t>
  </si>
  <si>
    <t>COORD/A. DESENV.PROJECTES À.CLIENTS</t>
  </si>
  <si>
    <t>TÈC. R.PROD MANAGER TRANSP OCI (TM)</t>
  </si>
  <si>
    <t>RESP. MÒDULS RECURSOS HUMANS SAP</t>
  </si>
  <si>
    <t>RESP. INFORM.DOC./ENTORN COL.LABORATIU</t>
  </si>
  <si>
    <t>RESP. ESTRATÈGIA I CANALS DIGITALS</t>
  </si>
  <si>
    <t>TÈC. INFORMACIÓ I MODELÍSTICA</t>
  </si>
  <si>
    <t>RESP ESTUDIS I PROJECT. AM</t>
  </si>
  <si>
    <t>METGE/SSA DEL TREBALL</t>
  </si>
  <si>
    <t>TÈC. MANTENIMENT SEGON NIVELL BUS</t>
  </si>
  <si>
    <t>TÈC. ESTUDIS I ANÀLISI DEL CTBUS</t>
  </si>
  <si>
    <t>DELINEANT CONSTRUCCIó</t>
  </si>
  <si>
    <t>RESP. RRPP.,PROTOCOL I PROJ.CULTURALS</t>
  </si>
  <si>
    <t>RESP. SISTEMES TECNOLÒGICS OPERACIÓ BUS</t>
  </si>
  <si>
    <t>RESP. MODULS D'EXPLOTACIÓ S.V.V.</t>
  </si>
  <si>
    <t>TELEFONISTA - RECEPCIONISTA</t>
  </si>
  <si>
    <t>RESPONSABLE PUBLICITAT I MARCA</t>
  </si>
  <si>
    <t>TÈC. ANALISTA INFORMACIÓ MÀRQUETING</t>
  </si>
  <si>
    <t>TÈC. SUP.INFRAESTRUCTURES DE XARXES</t>
  </si>
  <si>
    <t>TÈCNIC BANC DE PROVES MOTORS TCRG</t>
  </si>
  <si>
    <t>TÈC. BANC DE PROVES MOTORS TCRG</t>
  </si>
  <si>
    <t>ESPECIALISTA VEHICLES HÍBRIDS I ELÈCTRIC</t>
  </si>
  <si>
    <t>DIR. PROJECTES BUS</t>
  </si>
  <si>
    <t>RESP. MANT.EXTERN I COORD.TELECOMUNIC.</t>
  </si>
  <si>
    <t>INFERMER/A DEL TREBALL</t>
  </si>
  <si>
    <t>RESP. GESTIÓ I OFICINA GESTIÓ ESTRÀTEGIC</t>
  </si>
  <si>
    <t>RESP. OFICINA TÈC.PROJECTES I OBRES</t>
  </si>
  <si>
    <t>PSICÒLEG/LOGA SERVEI SELECCIÓ-FORM.-AVAL</t>
  </si>
  <si>
    <t>ADM. SUP.XARXA DE BUS</t>
  </si>
  <si>
    <t>TÈC. INFORMACIÓ BUS AL CCB</t>
  </si>
  <si>
    <t>PRODUCT MANAGER TRANSPORTS D'OCI</t>
  </si>
  <si>
    <t>DIR/A ÀREA MÀRQUETING I NEGOCI INTERNAC</t>
  </si>
  <si>
    <t>TÈC. SUP.MÒDUL SAP HR</t>
  </si>
  <si>
    <t>TÈCNIC/A ESPECIALISTA SEGURETAT SOCIAL</t>
  </si>
  <si>
    <t>TÈC. ESPECIALISTA GESTIÓ AMBIENTAL</t>
  </si>
  <si>
    <t>RESPONSABLE PRESSUPOST DE DESPESES</t>
  </si>
  <si>
    <t>TÈC. R.TERCERS (PROVEID. I DEUTORS)</t>
  </si>
  <si>
    <t>TÈC. R.SISTEMES TECNOLÒGICS OBERTS</t>
  </si>
  <si>
    <t>ADM. SUP.RELACIONS LABORALS TB</t>
  </si>
  <si>
    <t>TÈC. SUP.COMPTABILITAT FINANCERA</t>
  </si>
  <si>
    <t>RESP. RELACIONS INSTITUCIONALS</t>
  </si>
  <si>
    <t>RESPONSABLE COMERCIAL</t>
  </si>
  <si>
    <t>TÈC. SUP.DESENV.SAP MÒDULS PLANIF.SERV</t>
  </si>
  <si>
    <t>COORD. PRL REFERENT ÀREES</t>
  </si>
  <si>
    <t>TÈC. R.MÒDULS COMERÇ ELECTRÒNIC</t>
  </si>
  <si>
    <t>RESP.QUALITAT I MEDI AMBIENT-ESP.Q.</t>
  </si>
  <si>
    <t>TÈC. PROJECTES TECNOLOGIA NEGOCI</t>
  </si>
  <si>
    <t>REDACTOR/A PERIODISTA DIGITAL</t>
  </si>
  <si>
    <t>ADVOCAT/DA ASSESSORIA JURIDICA TMB</t>
  </si>
  <si>
    <t>TÈC. SUP.COMPT.INTERNA NOUS NEGOCI</t>
  </si>
  <si>
    <t>TÈC. SUP.COMPTABILITAT DE DEUTORS</t>
  </si>
  <si>
    <t>TÈCNIC/A PROJECTES ÀREA CLIENT</t>
  </si>
  <si>
    <t>RESP.OFICINA TÈCNICA ACCESSIBILITAT UNIV</t>
  </si>
  <si>
    <t>RESP. TÈC.ACCESSIBILITAT FÍSICA A.U.</t>
  </si>
  <si>
    <t>TÈC. INSTAL.VERIF IMPL PRJ NOV TEC</t>
  </si>
  <si>
    <t>TÈC. SUP.TRESORERIA NOUS CANALS I MITJ.</t>
  </si>
  <si>
    <t>RESP.PROJECTES SOCIALS A.U-PARTIC-DIÀLEG</t>
  </si>
  <si>
    <t>GESTOR/A I DESENVOLUPADOR/A WEB TMB</t>
  </si>
  <si>
    <t>RESP. MEDICINA TREBALL SERVEI PREVENCIÓ</t>
  </si>
  <si>
    <t>TÈC. ESPECIALISTA GESTIÓ QUALITAT</t>
  </si>
  <si>
    <t>PRODUCT MANAGER SERVEIS ESPECIALS TMB</t>
  </si>
  <si>
    <t>CONSELLER/A DELEGAT/DA</t>
  </si>
  <si>
    <t>DIR. ÀREA B.GOV. ASS.JUR. APROV CONT.PUB</t>
  </si>
  <si>
    <t>DIR. ÀREA ORGANITZACIÓ I PERSONES</t>
  </si>
  <si>
    <t>DIR. ÀREA GESTIÓ I CONTROL CORPORATIU</t>
  </si>
  <si>
    <t>DIR. ÀREA XARXA DE BUS</t>
  </si>
  <si>
    <t>TÈC. R.MÒDULS INTERNET</t>
  </si>
  <si>
    <t>DIR. PERSONES XARXA BUS</t>
  </si>
  <si>
    <t>METGE/SSA ASSISTENCIAL</t>
  </si>
  <si>
    <t>ADM. COMUNIC I RELAC INSTITUCIONALS</t>
  </si>
  <si>
    <t>DIR. NEGOCIS CORPORATIUS</t>
  </si>
  <si>
    <t>ASSIS SUPERV i C. GESTIÓ CONT TRAMVIA S</t>
  </si>
  <si>
    <t>MOTORISTA AGENT UNIC TREN Linea 1</t>
  </si>
  <si>
    <t>FORMADOR/A SEGURETAT I PROTECCIÓ CIVIL</t>
  </si>
  <si>
    <t>ADM. SUP.ADM I GESTIÓ PERSONES METRO</t>
  </si>
  <si>
    <t>ADM. SUP.ÀREA OPERACIONS DE METRO</t>
  </si>
  <si>
    <t>COMANDAMENT TECNIC OPERACIONS</t>
  </si>
  <si>
    <t>ADM. OFICINA TÈCNICA ENERGIA (&amp;)</t>
  </si>
  <si>
    <t>TÈC. ESPECIALISTA SEGURETAT FERROVIÀRIA</t>
  </si>
  <si>
    <t>RESP. SERVEIS CENTRALS MARQUETING</t>
  </si>
  <si>
    <t>AGENT CENTRE D' ATENCIÓ AL CIUTADÀ</t>
  </si>
  <si>
    <t>AGENT D'ATENCIÓ AL CLIENT Línia 3</t>
  </si>
  <si>
    <t>TÈC. ADMINISTRACIÓ PERSONAL M</t>
  </si>
  <si>
    <t>AGENT D'ATENCIÓ AL CLIENT Línia 5</t>
  </si>
  <si>
    <t>AGENT D'ATENCIÓ AL CLIENT Línia 4</t>
  </si>
  <si>
    <t>AGENT D'ATENCIO AL CLIENT Línia 1</t>
  </si>
  <si>
    <t>RESP. PARTICIPACIÓ I INTEGRACIÓ</t>
  </si>
  <si>
    <t>AGENT D'ATENCIÓ AL CLIENT Línia 2</t>
  </si>
  <si>
    <t>SUPERVISOR/A CENTRE CONTROL METRO</t>
  </si>
  <si>
    <t>QUADRE DEL SERVEI</t>
  </si>
  <si>
    <t>RESP. OFICINA ADM.CONTROL BESCANVIS</t>
  </si>
  <si>
    <t>TÈC. ORGANITZACIÓ</t>
  </si>
  <si>
    <t>TÈC/A RESP.PROD.HORARIS I DISSENY OFERTA</t>
  </si>
  <si>
    <t>TÈC. PORTA COTXERES LINIES CONVENCIONAL</t>
  </si>
  <si>
    <t>ORDENANÇA SANTA EULÀLIA</t>
  </si>
  <si>
    <t>MOTORISTA AGENT ÚNIC TREN Línia 4</t>
  </si>
  <si>
    <t>TRACTORISTA</t>
  </si>
  <si>
    <t>MOTORISTA AGENT ÚNIC TREN Línia 3</t>
  </si>
  <si>
    <t>OPERARI/A PRIMER NIVELL EQUIPS M MÒBIL M</t>
  </si>
  <si>
    <t>TÈC. SEGUIM.MANT.SUBCONTRACT.S.I.C</t>
  </si>
  <si>
    <t>RESP. GRUP FILTRACIONS (T3)</t>
  </si>
  <si>
    <t>ADM. SUP.SEGURETAT FERROVIARIA</t>
  </si>
  <si>
    <t>ANALISIS QUALITAT DADES SPV</t>
  </si>
  <si>
    <t>SUPORT ADM.OPERACIÓ DE TECNOLOGIES I SIS</t>
  </si>
  <si>
    <t>RESP. ANÀLISIS ORGANITZATIU TMB</t>
  </si>
  <si>
    <t>ESPECIALISTA SIST.DIGIT.VEU I DADES (@@)</t>
  </si>
  <si>
    <t>RESP. TORN SISTEMES VALIDACIÓ I VENDA</t>
  </si>
  <si>
    <t>ADM. SUP.SALUT LABORAL</t>
  </si>
  <si>
    <t>SUPORT ADM.COORDINACIÓ TMB EDUCA</t>
  </si>
  <si>
    <t>SUPORT ADM.OPERACIONS DE METRO</t>
  </si>
  <si>
    <t>TÈC. COMERCIAL. SERV.ESP.TRANSP.OCI</t>
  </si>
  <si>
    <t>RESP. EQUIP DE LÍNIA OPERACIÓ METRO</t>
  </si>
  <si>
    <t>RESP. SISTEMES TELECONTROL XARXA</t>
  </si>
  <si>
    <t>ADM. SUP.SISTEMES CIRCULACIÓ XARXA M</t>
  </si>
  <si>
    <t>COMANDAMENT GRUP RENTACOTXES ($)</t>
  </si>
  <si>
    <t>ADM. RELACIONS SINDICALS METRO</t>
  </si>
  <si>
    <t>MECÀNIC/A MANTENIM. TALLER. GENERALS M</t>
  </si>
  <si>
    <t>RESP. INTERVENCIÓ METRO</t>
  </si>
  <si>
    <t>FUSTER/A</t>
  </si>
  <si>
    <t>RESP. TORN SENYALITZACIÓ I COMUNACIONS</t>
  </si>
  <si>
    <t>RESP. OFICINA GESTIÓ OPERATIVA</t>
  </si>
  <si>
    <t>RESP. TRANSPORTS SINGULARS</t>
  </si>
  <si>
    <t>ADM. SUP.COMPTABILITAT PROVEÏDORS</t>
  </si>
  <si>
    <t>ASS. ESTRATEGIA-PROJECTES I OPERAC.MQT</t>
  </si>
  <si>
    <t>DIR. T-MOBILITAT</t>
  </si>
  <si>
    <t>DIR. PROJECTES METRO</t>
  </si>
  <si>
    <t>RESP. UNITAT SENYAL.I AUTOM. FERROV</t>
  </si>
  <si>
    <t>ATENCIÓ CLIENT AL FUNICULAR</t>
  </si>
  <si>
    <t>SUPORT COMERCIAL</t>
  </si>
  <si>
    <t>ELECTRICISTA MANTENIMENT SOTS-CENTRALS</t>
  </si>
  <si>
    <t>RESP. MATERIAL MÒBIL METRO L4 I L11</t>
  </si>
  <si>
    <t>ELECTROMECÀNIC/A M</t>
  </si>
  <si>
    <t>RESP. CONTROL DOC.I GEST.CONT.ENERGIA</t>
  </si>
  <si>
    <t>RESP. NOUS DESENVOLUPAMENTS</t>
  </si>
  <si>
    <t>RESP. MANT.SOTS-CENTRALS</t>
  </si>
  <si>
    <t>RESP. OPERATIU MATERIAL MÒBIL LÍNIA M</t>
  </si>
  <si>
    <t>RESP. MATERIAL MÒBIL LINIES 9 I 10</t>
  </si>
  <si>
    <t>DIRECTOR/A SERVEI OPERATIU DE LINIES</t>
  </si>
  <si>
    <t>OPERADOR/A TELECOMANDAMENT D'ENERGIA (&amp;)</t>
  </si>
  <si>
    <t>RESP. MANT.INSTALAC. ELECTROMECÀNIQUES</t>
  </si>
  <si>
    <t>TÈC. SENYALITZACIÓ FERROVIARIA</t>
  </si>
  <si>
    <t>TÈC. POLIVALENT AUDITORIA I CONTROL</t>
  </si>
  <si>
    <t>TÈC. POLIVALENT ESTRATÈGIA I PLANIF.</t>
  </si>
  <si>
    <t>TÈC. OPERACIÓ LÍNIA AUTOMÀTICA</t>
  </si>
  <si>
    <t>RESP. COORD.I CONTROL INNOVAC.I TECNOLOG</t>
  </si>
  <si>
    <t>DIR. COORD. I DESENV. PROJECTES</t>
  </si>
  <si>
    <t>DIR. MANTENIMENT METRO</t>
  </si>
  <si>
    <t>RESP. CONSERVACIÓ VIES</t>
  </si>
  <si>
    <t>TÈC. INVESTIGACIÓ I DESENVOLUPAMENT</t>
  </si>
  <si>
    <t>RESP. FORMACIO BUS</t>
  </si>
  <si>
    <t>TREBALLADOR/A SOCIAL</t>
  </si>
  <si>
    <t>SUPORT AUX.TASQUES DOC. I GESTIÓ INFOR.M</t>
  </si>
  <si>
    <t>CAP LÍNIES AUTOMÀTIQUES AL CCM.</t>
  </si>
  <si>
    <t>COMANDAMENT GRUP REVISIÓ ELÈCTRICA</t>
  </si>
  <si>
    <t>ELECTRÒNIC/A DE REVISIÓ MM ($)</t>
  </si>
  <si>
    <t>COORD. PORTA COTXERES</t>
  </si>
  <si>
    <t>RESP. CENTRE OPERATIU LINIA DE METRO</t>
  </si>
  <si>
    <t>MANTENIMENT INTEGRAL ZF2</t>
  </si>
  <si>
    <t>COMANDAMENT GRUP ELECTROMECÀNIC</t>
  </si>
  <si>
    <t>RESP. APROV.SUBMINISTRAMENTS I SERVEIS</t>
  </si>
  <si>
    <t>OPERADOR/A INF.COM. I ATENC.CLIENT CCM</t>
  </si>
  <si>
    <t>ADM. SUP.SEGURETAT I PROTEC CIVIL M</t>
  </si>
  <si>
    <t>REDACTOR/A</t>
  </si>
  <si>
    <t>MAGATZEMISTA BOIXERES($)</t>
  </si>
  <si>
    <t>ADM. SUP.MATERIAL MÒBIL METRO</t>
  </si>
  <si>
    <t>RESP. MANT.MECÀNIC TALLERS GENERALS</t>
  </si>
  <si>
    <t>COMANDAMENT GRUP SIST. VALIDACIÓ I VENDA</t>
  </si>
  <si>
    <t>TÈC. R.CONSTRUCCIÓ-EDIF. I MANT.ESTACIÓ</t>
  </si>
  <si>
    <t>RESP. PROJECTES SEGURETAT</t>
  </si>
  <si>
    <t>ESPECIALISTA SISTEMES VALIDACIÓ I VENDA</t>
  </si>
  <si>
    <t>RESP. TORN MANTENIMENT VIES I L.T.</t>
  </si>
  <si>
    <t>DIR. SERVEIS I TRANSPOR. TURÍSTICS</t>
  </si>
  <si>
    <t>DIR. ASS ESTRAT DES INTERNAC</t>
  </si>
  <si>
    <t>GESTOR/A INFORMACIO I QUALITAT</t>
  </si>
  <si>
    <t>ESPECIALISTA SUP.SENY.I COMUNICACIONS</t>
  </si>
  <si>
    <t>ENGINYER/A MANT.SISTEMES VALIDACIÓ I V.</t>
  </si>
  <si>
    <t>ESPECIALISTA TALLER UNIFICAT ELECTRÒNICA</t>
  </si>
  <si>
    <t>DIR. ADJ.OPERACIó XARXA METRO</t>
  </si>
  <si>
    <t>COMANDAMENT T.MANT.INST.ELÈCTRIQUES B.T.</t>
  </si>
  <si>
    <t>TÈC. R.PROJECTES ENERGIA BT.I EQ.ESTAC.</t>
  </si>
  <si>
    <t>CAP LÍNIES CONVENCIONALS AL CCM</t>
  </si>
  <si>
    <t>ELECTRO-FONTANERIA MANTENIMENT I.FIXES</t>
  </si>
  <si>
    <t>GENERALISTA PERSONES XARXA METRO</t>
  </si>
  <si>
    <t>COMANDAMENT GRUP MAQUINÀRIA T.SAGRERA</t>
  </si>
  <si>
    <t>AUXILIAR TÈC. PROJECTES D'INFRA. I OBRES</t>
  </si>
  <si>
    <t>AUXILIAR CONTROL I INFORMACIÓ METRO</t>
  </si>
  <si>
    <t>GESTOR/A TEMPS DEPARTAMENT INTERV. M</t>
  </si>
  <si>
    <t>RESP. GESTIÓ INFORMACIÓ SUPORT A DXM</t>
  </si>
  <si>
    <t>TÈC. CONTROL ACESSOS I SUPORT GESTIÓ M</t>
  </si>
  <si>
    <t>RESP. REPUTACIÓ CORPORATIVA</t>
  </si>
  <si>
    <t>COMANDAMENT RESP.ZELADORS VIA I CATEN.</t>
  </si>
  <si>
    <t>CAP SALA CENTRE SUPORT TELEMÀTIC</t>
  </si>
  <si>
    <t>ENGINYER/A MANT.INSTAL.BT I ELECTROMEC</t>
  </si>
  <si>
    <t>RESP. UNITAT INFR.CRITICA I ASSESSOR *</t>
  </si>
  <si>
    <t>RESP. REVISIÓ MATERIAL MÒBIL METRO</t>
  </si>
  <si>
    <t>MECÀNIC/A REPARACIÓ DE TRUCKS</t>
  </si>
  <si>
    <t>COMANDAMENT GRUP REVISIÓ MECÀNICA</t>
  </si>
  <si>
    <t>MOTORISTA AGENT ÚNIC TREN Línia 5</t>
  </si>
  <si>
    <t>SUPORT AUX.PREVENCIÓ</t>
  </si>
  <si>
    <t>OPERARI/A AUX. SIST. VALIDACIÓ I VENDA</t>
  </si>
  <si>
    <t>RESP. TORNS MAGATZEM BOIXERES</t>
  </si>
  <si>
    <t>RESP. ACTUACIONS I SEGUIM.INFRAESTRUCT.</t>
  </si>
  <si>
    <t>RESP. OPERATIU ZONA LÍNIES AUTOMÀTIQUES</t>
  </si>
  <si>
    <t>ZELADOR/A OBRES</t>
  </si>
  <si>
    <t>RESP. TÈC.OPERAC.MANT.FUNIC-TELEF</t>
  </si>
  <si>
    <t>DIR. TECNOLOGIA BUS</t>
  </si>
  <si>
    <t>RESP. PROJECTES VIES I CATENARIA</t>
  </si>
  <si>
    <t>COORD. TEC.MANT.LINIES AUTOMÀTIQUES</t>
  </si>
  <si>
    <t>RESP. ADMINISTRACIÓ SERVEI SSBL</t>
  </si>
  <si>
    <t>OPERARI/A MANT.ELEMENTS INFORMATIUS M</t>
  </si>
  <si>
    <t>RESP. FORMACIO METRO</t>
  </si>
  <si>
    <t>CAP CENTRES D'ATENCIÓ AL CIUTADÀ</t>
  </si>
  <si>
    <t>ORDENANÇA</t>
  </si>
  <si>
    <t>RESP. MANT.SENYALITZACIÓ IN</t>
  </si>
  <si>
    <t>COORD. OFICINA DELINIACIÓ (@)</t>
  </si>
  <si>
    <t>RESP. PROJECTES ARQUITECTURA</t>
  </si>
  <si>
    <t>DIR. OPERACIÓ DE TECNOLOGIA</t>
  </si>
  <si>
    <t>TÈC. PATRIMONI HISTÓRIC</t>
  </si>
  <si>
    <t>DIR. TECNOLOGIA</t>
  </si>
  <si>
    <t>RESP. SISTEMES IMATGE I VEU</t>
  </si>
  <si>
    <t>DISSENY GRÀFIC</t>
  </si>
  <si>
    <t>RESP. ASSESSORIA JURÍDICA LABORAL TMB</t>
  </si>
  <si>
    <t>RESP. MANTENIMENT ENERGIA ALTA TENSIÓ M</t>
  </si>
  <si>
    <t>TÈC. R.GESTIÓ D'ESPAIS</t>
  </si>
  <si>
    <t>OPERADOR/A EMERGÈNCIA</t>
  </si>
  <si>
    <t>COMANDAMENT GRUP CAIXA TALLERS CENTR.</t>
  </si>
  <si>
    <t>RESP. VALORACIONS-IMPUTACIONS ANALITIQ.</t>
  </si>
  <si>
    <t>RESP. GESTIÓ MATENIMENT LÍNIES AUTOMÀTIQ</t>
  </si>
  <si>
    <t>RESP. EQUIP COMANDAMENTS DEL SERVEI</t>
  </si>
  <si>
    <t>DIR. PROJECTES ENERGIA I INSTALACIONS</t>
  </si>
  <si>
    <t>OPERADOR/A LÍNIES AUTOMÀTIQUES AL CCM</t>
  </si>
  <si>
    <t>ESPECIALISTA MANT. ELECTRÒNICA MM L9</t>
  </si>
  <si>
    <t>COMANDAMENT GRUP MOTORS</t>
  </si>
  <si>
    <t>TÈC. PORTA COTXERES LINIES AUTOMATIQUES</t>
  </si>
  <si>
    <t>RESP. PROJECTES SINGULARS</t>
  </si>
  <si>
    <t>ESPECIALISTA SUP.ENERGIA POLIVALENT</t>
  </si>
  <si>
    <t>RESP. ENGINYERIA I MANTENIMENT LEGAL</t>
  </si>
  <si>
    <t>ADM. SUP.INFORMACIÓ I ATENCIÓ CIUTADÀ</t>
  </si>
  <si>
    <t>PROCESSOS,GESTIÓ I CONTROL M.(PD)</t>
  </si>
  <si>
    <t>SUPORT AUX.OPERACIONS METRO</t>
  </si>
  <si>
    <t>PORTER/A METRO</t>
  </si>
  <si>
    <t>TÈC. RELACIONS LABORALS METRO</t>
  </si>
  <si>
    <t>COMANDAMENT GRUP MAQUINÀRIA PESADA VIES</t>
  </si>
  <si>
    <t>ADM. GESTIÓ DEL FRAU I INCIDÈNCIES</t>
  </si>
  <si>
    <t>ADM. SUP.DESENV.NOUS NEG.I COOP.EXT.</t>
  </si>
  <si>
    <t>RESP. RELACIONS LABORALS METRO</t>
  </si>
  <si>
    <t>RESP. PROCESSOS QUALITAT I MEDI AMBIENT</t>
  </si>
  <si>
    <t>COORD. CSS METRO I PROJECTES SSBL</t>
  </si>
  <si>
    <t>TÈC. ADMINISTRACIÓ TECNOLOGÍA</t>
  </si>
  <si>
    <t>OPERADOR/A EINA SIMULADOR</t>
  </si>
  <si>
    <t>MOTORISTA AGENT ÚNIC TREN Línia 2</t>
  </si>
  <si>
    <t>RESP. COORD.AREA I PROJECTES ESPECIALS</t>
  </si>
  <si>
    <t>PROJECTES RRHH</t>
  </si>
  <si>
    <t>COMANDAMENT TORN MANT.MECÀNIC</t>
  </si>
  <si>
    <t>RESP. PRESTACIÓ DEL SERVEI TECNOLOGIC</t>
  </si>
  <si>
    <t>SEGUIMENT OBRES SENYALITZACIO M</t>
  </si>
  <si>
    <t>RESP. SISTEMES TELECONTROL ESTACIONS</t>
  </si>
  <si>
    <t>TÈC. R.PROJECTES TELECONTROL SIST.XARXA</t>
  </si>
  <si>
    <t>TÈC. GESTIÓ INFORMACIÓ SEG. FERROVIÀRIA</t>
  </si>
  <si>
    <t>COORD/A. SECRETARIA TÈC ACCES. UNIVERSAL</t>
  </si>
  <si>
    <t>TÈC. BENEFICIS SOCIALS</t>
  </si>
  <si>
    <t>RESP. MANT.INST.ELÈCTRICA BAIXA TENSIÒ M</t>
  </si>
  <si>
    <t>RESP. COMUNICACIO INTERNA</t>
  </si>
  <si>
    <t>RESP. UNITAT SIST GESTIO SEG FERROVIARIA</t>
  </si>
  <si>
    <t>DELINEANT D'OBRES I VIES(CONSTRUCCIÓ)</t>
  </si>
  <si>
    <t>TÈCNIC/A RESPONSABLE COMPT.PATRIMONIAL</t>
  </si>
  <si>
    <t>TÈC. R.TRESORERIA</t>
  </si>
  <si>
    <t>ADJ. NEGOCI INTERNACIONAL</t>
  </si>
  <si>
    <t>TÈC. GESTIÓ DIVERSITAT</t>
  </si>
  <si>
    <t>TÈC. ESPECIALISTA ASS.JURID.LABORAL</t>
  </si>
  <si>
    <t>TÈC. SUPORT AL QUADRE SERVEIS D'IAD</t>
  </si>
  <si>
    <t>CAP GESTIÓ I CONTROL FRAU I COND. INCIV.</t>
  </si>
  <si>
    <t>RESP. UNITAT PROJECTES DE ENERGIA</t>
  </si>
  <si>
    <t>DIR. OPERATIVA DE BUS</t>
  </si>
  <si>
    <t>DIR. CENTRE OPERATIU DE NEGOCI (HORTA)</t>
  </si>
  <si>
    <t>RESPONSABLE . C.S.T.</t>
  </si>
  <si>
    <t>RESPONSABLE GESTIÓ DE LA DIVERSITAT</t>
  </si>
  <si>
    <t>TÈC. R.HORARIS I DISSENY OFERTA METRO</t>
  </si>
  <si>
    <t>AUXILIAR REPROGRAFIA-SALES REUNIONS TMB</t>
  </si>
  <si>
    <t>PROGRAMADOR/A DE LÍNIA METRO</t>
  </si>
  <si>
    <t>OPERADOR/A C.S.T. (@)</t>
  </si>
  <si>
    <t>DIR. CENTRE OPERATIU DE METRO</t>
  </si>
  <si>
    <t>COORD. SEGURETAT I PROTECCIO CIVIL</t>
  </si>
  <si>
    <t>SUP. OPERATIU TÈCNICS PREV.RISCOS LABOR.</t>
  </si>
  <si>
    <t>DIR. PERSONES XARXA METRO</t>
  </si>
  <si>
    <t>RESP. UNITAT MANTENIM SIST VALID I VENDA</t>
  </si>
  <si>
    <t>SUPORT TÈCNIC GESTIÓ INF-QUALIT. CLIENTS</t>
  </si>
  <si>
    <t>RESP. TALLER MAQUINARIA DE VIES</t>
  </si>
  <si>
    <t>ADM. SUP.VIES I LÍNIES TRACCIÓ</t>
  </si>
  <si>
    <t>RESP. RESP.SOCIAL-DONA-DIVERSITAT</t>
  </si>
  <si>
    <t>SUPORT ADM.SEGURETAT I PROTECCIÓ CIVIL</t>
  </si>
  <si>
    <t>ENGINYER/A SENYAL.I COMUN.ASSIST.CCM</t>
  </si>
  <si>
    <t>RESP. TÈC.MATERIAL MÒBIL LINIA METRO</t>
  </si>
  <si>
    <t>TÈC. COORDINADOR OBRES MANTENIMENT M</t>
  </si>
  <si>
    <t>TÈC. CONSTRUCCIÓ</t>
  </si>
  <si>
    <t>COMANDAMENT GRUP MANT.TRAMVIA BLAU @</t>
  </si>
  <si>
    <t>RESP. MATERIAL MÒBIL METRO L3</t>
  </si>
  <si>
    <t>ENGINYER/A TÈC.VIES</t>
  </si>
  <si>
    <t>COMANDAMENT GRUP MANT.TELEF-FUNIC.</t>
  </si>
  <si>
    <t>COMANDAMENT GRUP ZELADORS D'OBRA</t>
  </si>
  <si>
    <t>TÈC. R.IMPLANTACIÓ GIS</t>
  </si>
  <si>
    <t>COMANDAMENT GRUP TRUCKS</t>
  </si>
  <si>
    <t>RESP. GRUP GESTIÓ ADM PERSONES</t>
  </si>
  <si>
    <t>RESP. GESTIO EXCLUS.VENDING-RETAIL-S.ESP</t>
  </si>
  <si>
    <t>COMANDAMENT GRUP MANT.SOTS-CENTRALS</t>
  </si>
  <si>
    <t>TÈC. R.IMPOSTOS</t>
  </si>
  <si>
    <t>DIRECTOR SERVEI SEGURETAT FERROVIARIA</t>
  </si>
  <si>
    <t>ADM. SUP.BON GOVERN</t>
  </si>
  <si>
    <t>MECÀNIC/A TRAMVIA BLAU</t>
  </si>
  <si>
    <t>RESP. DESENV.D'INFRAESTRUCTURA</t>
  </si>
  <si>
    <t>RESP. SISTEMES DE VEU</t>
  </si>
  <si>
    <t>COORD. INTERVENCIÓ METRO</t>
  </si>
  <si>
    <t>ELECTRICISTA MANTENIMENT ALTA TENSIÓ</t>
  </si>
  <si>
    <t>DIRECTOR/A ÀREA PROJECTES BUS</t>
  </si>
  <si>
    <t>TÈC. PROLONGACIÓ LINIES METRO</t>
  </si>
  <si>
    <t>RESP. INFRAESTRUCTURA DE SISTEMES</t>
  </si>
  <si>
    <t>TÈC. SISTEMES DE PROTECCIÓ CIVIL METRO</t>
  </si>
  <si>
    <t>OPERADOR/A REPROGRAFIA ZFII</t>
  </si>
  <si>
    <t>TÈC. R.MATERIAL MÒBIL SAGRERA</t>
  </si>
  <si>
    <t>RESP. MATERIAL MÒBIL METRO L5</t>
  </si>
  <si>
    <t>RESP. SEGURETAT I PROTECCIÓ CIVIL METRO</t>
  </si>
  <si>
    <t>ENGINYER/A MANT.SENY.TELECO. I COMUN. L9</t>
  </si>
  <si>
    <t>TÈC. INFRAESTRUCTURA METRO</t>
  </si>
  <si>
    <t>RESP. PROJECTES CENTRE SUPORT TELEMÀTIC</t>
  </si>
  <si>
    <t>RESP. UNITAT TALLERS CENTRALS MAT. MOBIL</t>
  </si>
  <si>
    <t>CAP LÍNIES 9-10-11</t>
  </si>
  <si>
    <t>COMANDAMENT GRUP INST. ELÈCTRICA BAIXA T</t>
  </si>
  <si>
    <t>ADM. SUP.DIRECCIÓ PERSONES XARXA BUS</t>
  </si>
  <si>
    <t>ADM. SUP.DIRECCIÓ MÀRQUETING-N.I.</t>
  </si>
  <si>
    <t>RESP. LOGÍSTICA MONEDA I RECAPTACIÓ</t>
  </si>
  <si>
    <t>MECÀNIC/A TALLER MAQUINARIA DE VIES</t>
  </si>
  <si>
    <t>ZELADOR/A VIES I CATENÀRIA</t>
  </si>
  <si>
    <t>RESP. MATERIAL MÒBIL METRO L2</t>
  </si>
  <si>
    <t>PALETA</t>
  </si>
  <si>
    <t>ESPECIALISTA TELE.I FUNIC.($)</t>
  </si>
  <si>
    <t>SUPORT AUX.MANTENIMENT GENERAL METRO</t>
  </si>
  <si>
    <t>RESP. TORN INTERVENCIO METRO</t>
  </si>
  <si>
    <t>SUPORT CONTROL DE BESCANVIS.</t>
  </si>
  <si>
    <t>RESP. PLANIF.ESTRATÈGIA OPERACIÓ M</t>
  </si>
  <si>
    <t>TÈC. DESENVOLUPAMENT I MANT.OBRA CIVIL</t>
  </si>
  <si>
    <t>ADM. ENERGIA I INSTAL.ELECTROMECÀNIQU</t>
  </si>
  <si>
    <t>RENTACOTXES</t>
  </si>
  <si>
    <t>SECRETARIA ADM SERVEI PROJECTES DE METRO</t>
  </si>
  <si>
    <t>TÈC. VERIFICADOR QUALITAT I RECEP.MATER.</t>
  </si>
  <si>
    <t>ESPECIALISTA SISTEMES ELECTR.I COMUN.($)</t>
  </si>
  <si>
    <t>RESP. TECNOLOGIA VENDA-ACC.TR.TVAT</t>
  </si>
  <si>
    <t>ADJUNT/A RESP. MODELISTICA I DE DEMANDA</t>
  </si>
  <si>
    <t>GESTOR/A TEMPS CENTRE OPERATIU LINIA</t>
  </si>
  <si>
    <t>COORD. CARTERIA-REG.CORRESP-ORD.</t>
  </si>
  <si>
    <t>RESP. PUNTS TMB-OFIC.ATENCIÓ ESPECIALITZ</t>
  </si>
  <si>
    <t>RESP. PROJECTES SENYALITZACIÓ M</t>
  </si>
  <si>
    <t>DIR. MANT.ESTAC,NETEJA I T.SINGULARS</t>
  </si>
  <si>
    <t>ENGINYER/A PROJECTES SENY.TELECON.FERROV</t>
  </si>
  <si>
    <t>TÈC. ADMINISTRACIÓ SISTEMES S.V.V.</t>
  </si>
  <si>
    <t>TÈC. R.OPERATIU MAT MÒBIL SAGRERA</t>
  </si>
  <si>
    <t>RESP. SISTEMES CIRCULACIÓ XARXA METRO</t>
  </si>
  <si>
    <t>ADJUNT/A DIRECCIO SANITARIA PREVENCIÓ</t>
  </si>
  <si>
    <t>CONSERVACIÓ VIA-GRUP ESPECIAL</t>
  </si>
  <si>
    <t>RESP. DE CONTINGUTS I CANALS SOCIALS</t>
  </si>
  <si>
    <t>DIR/A ESTRAT-PROJECTES I OPERACIONS MKT</t>
  </si>
  <si>
    <t>PROJECT MANAGER DIGITAL</t>
  </si>
  <si>
    <t>DIR. ÀREA XARXA DE METRO</t>
  </si>
  <si>
    <t>COMPTABLE TRESORERIA-GESTIÓ AVALS-TARJ-V</t>
  </si>
  <si>
    <t>COORD. CONTROLADORS DEMANDA</t>
  </si>
  <si>
    <t>RESP. PROJECTES ENERGIA A.T. I TRACCIÓ</t>
  </si>
  <si>
    <t>ENGINYER/A TÈC.ELECTRÒNIC TRENS</t>
  </si>
  <si>
    <t>ADM. GESTIÓ QUEIXES,RECLAMACIONS I SUG</t>
  </si>
  <si>
    <t>RESP.EXCLUSIVES PUBLI. I CANALS VENDA</t>
  </si>
  <si>
    <t>DELINEANT ADM.OFICINA TÈCNICA MM METRO</t>
  </si>
  <si>
    <t>COMANDAMENT EQUIP TALLER MAQUINARIA V</t>
  </si>
  <si>
    <t>RESP. APROV. RECANV  I MAT CONSUM</t>
  </si>
  <si>
    <t>RESP. PROJECTES B.T. I ELECTROMECÀNICS</t>
  </si>
  <si>
    <t>RESP. PROJECTES OBRA CIVIL METRO</t>
  </si>
  <si>
    <t>TALLER AUXILIAR CANVIS - SOLDADOR VIES</t>
  </si>
  <si>
    <t>COORD. CAMP.MQT DIRECTE I DIS.GRAFIC</t>
  </si>
  <si>
    <t>DIRECTOR SERVEI PROJ INFRA I COORD PROJ</t>
  </si>
  <si>
    <t>RESP. DE BASE (VIES)</t>
  </si>
  <si>
    <t>GUARDAVÍAS</t>
  </si>
  <si>
    <t>OPERARI/A CATENÀRIA</t>
  </si>
  <si>
    <t>RESP. MONITORITZACIÓ I SUP. SISTEMES CCM</t>
  </si>
  <si>
    <t>DIR. PROJECTES I INSTALAC.FERROVIARIES</t>
  </si>
  <si>
    <t>RESP. GABINET PREMSA</t>
  </si>
  <si>
    <t>TÈCNIC RESPONSABLE PROCESSOS SEGURETAT</t>
  </si>
  <si>
    <t>RESP. OFICINA TÈC.PROJECTES INFRAESTRUC.</t>
  </si>
  <si>
    <t>ENGINYER/A SUP.NOUS TRENS</t>
  </si>
  <si>
    <t>RESP. TECNOLOGIA NEGOCI BUS-SOB</t>
  </si>
  <si>
    <t>ADM. SUP.DIRECCIÓ PERSONES XARXA M</t>
  </si>
  <si>
    <t>ADM. ARXIU DE REGISTRE CORRESPONDENCIA</t>
  </si>
  <si>
    <t>RESP. NETEJA I IMATGE DE TRENS</t>
  </si>
  <si>
    <t>RESP. NETEJA I IMATGE D'ESTACIONS</t>
  </si>
  <si>
    <t>RESP. TECNOLOGIA NEGOCI METRO-SOM</t>
  </si>
  <si>
    <t>RESP. SISTEMES ENERGIA I D'ESTACIÓ</t>
  </si>
  <si>
    <t>MECÀNIC/A VIES-TALLER AUXILIAR VIES</t>
  </si>
  <si>
    <t>ADM. SUP.SERVEI SALUT,SEG I BENEST LAB</t>
  </si>
  <si>
    <t>RESP. TORN-2 OBRES</t>
  </si>
  <si>
    <t>DIR. BON GOVERN</t>
  </si>
  <si>
    <t>COORD. SENYALÍTICA I LOGISTICA ESTACIO</t>
  </si>
  <si>
    <t>TÈC. R.SÈNIOR INFRA SIST-SIST WINDOW</t>
  </si>
  <si>
    <t>RESP. UNITAT SALUT LABORAL XARXA M</t>
  </si>
  <si>
    <t>ENGINYER/A MANT.ENERGIA</t>
  </si>
  <si>
    <t>DIR. PROJ SEG CENT CONTR SUP</t>
  </si>
  <si>
    <t>RESP. MANT.SISTEMES SENYALITZ.LLAA M</t>
  </si>
  <si>
    <t>AUXILIAR VERIFICACIÓ</t>
  </si>
  <si>
    <t>RESP. SERVEIS GENERALS</t>
  </si>
  <si>
    <t>RESP. INFORMACIÓ I SENYALITZACIÓ</t>
  </si>
  <si>
    <t>RESP. PROTECCIÓ CIVIL METRO</t>
  </si>
  <si>
    <t>DIR. MATERIAL MÓBIL METRO</t>
  </si>
  <si>
    <t>DIR. PLANIFICACIÓ ESTRATÈGICA DE METRO</t>
  </si>
  <si>
    <t>RESP. MANT.CATENARIA</t>
  </si>
  <si>
    <t>COORD. COMANDAMENTS CATENARIA</t>
  </si>
  <si>
    <t>DIR. PROJECTES MATERIAL MÒBIL METRO</t>
  </si>
  <si>
    <t>RESP. ENGINYERIA MATERIAL MÒBIL METRO</t>
  </si>
  <si>
    <t>COMANDAMENT SIST.ELÈCTRICS I ELECTROMEC.</t>
  </si>
  <si>
    <t>RESP. MANT.OBRES METRO</t>
  </si>
  <si>
    <t>OPERADOR/A INFORMACIÓ I ATENCIÓ DIG.</t>
  </si>
  <si>
    <t>SUPORT ADM.PROJECTES RRHH</t>
  </si>
  <si>
    <t>TÈC. TRAMITACIÓ I SEG ADM SERV JUR TMB</t>
  </si>
  <si>
    <t>RESP. OFICINA TÈCNICA AGILITY MARQUETING</t>
  </si>
  <si>
    <t>RESP. D'INFORMACIÓ I ATENCIÓ DIGITAL</t>
  </si>
  <si>
    <t>ADM. FORMACIO</t>
  </si>
  <si>
    <t>TÈC. NETEJA I IMATGE METRO</t>
  </si>
  <si>
    <t>GREIXADOR/A VIA</t>
  </si>
  <si>
    <t>RESP. EQUIP CENTRO CONTROL METRO</t>
  </si>
  <si>
    <t>COORD. NOUS PROJECTES IAC</t>
  </si>
  <si>
    <t>ADM. SUP.ASSESSORIA JURÍDICA</t>
  </si>
  <si>
    <t>COORD. GESTIÓ ATENCIÓ AL CIUTADÀ</t>
  </si>
  <si>
    <t>RESP. EQUIP ICOM</t>
  </si>
  <si>
    <t>COMANDAMENT GRUP MANT.CATENÀRIA (LA)</t>
  </si>
  <si>
    <t>TÈC. SUPORT A LA UNITAT DE QRS-OAE</t>
  </si>
  <si>
    <t>TÈC. ALINEAMENT AMB EL NEGOCI</t>
  </si>
  <si>
    <t>DELINEANT PROJECTES D'ENERGIA</t>
  </si>
  <si>
    <t>OPERADOR/A GRUP MAQUINÀRIA PESADA VIES</t>
  </si>
  <si>
    <t>TÈC. R.PROJECTES B.T. I SIST.ELECTROMEC.</t>
  </si>
  <si>
    <t>ADM. SUP.INDICADORS PARÀMETRES COSTOS</t>
  </si>
  <si>
    <t>RESP. INFRAESTRUCTURES I ESTACIONS</t>
  </si>
  <si>
    <t>DIR. ÀREA COMUNICACIÓ I REL.INSTITUCIO.</t>
  </si>
  <si>
    <t>ENGINYER/A MANT.INFRAESTRUCTURES METRO</t>
  </si>
  <si>
    <t>SUPORT TÈC.AUDITORIA I COORDINACIÓ M</t>
  </si>
  <si>
    <t>RESP. TÈC.BON GOVERN</t>
  </si>
  <si>
    <t>RESP. SEGURETAT SOCIAL</t>
  </si>
  <si>
    <t>COMANDAMENT GRUP GREIXADORS VIES</t>
  </si>
  <si>
    <t>RESP. COORD.CSS I PROJ.SSBL</t>
  </si>
  <si>
    <t>RESP. SEGURETAT METRO</t>
  </si>
  <si>
    <t>TÈC. MANT.OBRA CIVIL TÚNELS</t>
  </si>
  <si>
    <t>RESP. CENTRE CONTROL DE METRO</t>
  </si>
  <si>
    <t>RESP. UNITAT GESTIÓ DE RISCOS</t>
  </si>
  <si>
    <t>RESP. OFICINA TÈCNICA LINIES AUTOMÀTIQ.</t>
  </si>
  <si>
    <t>ENGINYER/A SENYAL.I COMUN.ASSIST.CCM L9</t>
  </si>
  <si>
    <t>RESP. PROJECTES I OBRES INST.CATEN.I A.T</t>
  </si>
  <si>
    <t>ENGINYER/A MANT.ENERGIA ALTA TENSIÓ L9</t>
  </si>
  <si>
    <t>RESP. PROJECTES TELECONTROL FERROVIARI</t>
  </si>
  <si>
    <t>RESP. MANT.SISTEMES SENYALITZ.LLCC M</t>
  </si>
  <si>
    <t>RESP. UNIT. COORD. ÀREA I ENG. MANT INFR</t>
  </si>
  <si>
    <t>ENGINYER/A TÈC.VIES L9</t>
  </si>
  <si>
    <t>TÈC. PUBLICITAT</t>
  </si>
  <si>
    <t>COMANDAMENT RESP.RELLEU CARRILS</t>
  </si>
  <si>
    <t>ADM. SUP.TRANSPORTS D'OCI</t>
  </si>
  <si>
    <t>COORD. COMANDAMENTS DE VIA</t>
  </si>
  <si>
    <t>RESP. OPERACIONS TECNOLOGIA NEGOCI</t>
  </si>
  <si>
    <t>TÈC. R.SISTEMES TECNOLOGICS TELEFONIA</t>
  </si>
  <si>
    <t>TÈC. OPERACIÓ TECNOLOGIA DE NEGOCI</t>
  </si>
  <si>
    <t>SUPORT A L'ATM PROJECTE T-MOBILITAT</t>
  </si>
  <si>
    <t>ADVOCAT/DA ASSESSORIA JURID.LABORAL TMB</t>
  </si>
  <si>
    <t>RESP. MÀRQUETING A CLIENTS</t>
  </si>
  <si>
    <t>RESP. ARQUITECTURA DE DADES</t>
  </si>
  <si>
    <t>RESP. NETEJA I SENYALÈTICA M</t>
  </si>
  <si>
    <t>RESP. INNOVACIÓ</t>
  </si>
  <si>
    <t>ENGINYER/A PROJECTES DE VIA</t>
  </si>
  <si>
    <t>RESP. UNITAT PROJECTES INS ELEC I EQUIP</t>
  </si>
  <si>
    <t>RESP. TORN-3 OBRES</t>
  </si>
  <si>
    <t>RESP. COORD.PROJECTES</t>
  </si>
  <si>
    <t>RESP. COMANDAMENTS DEL SERVEI DE METRO</t>
  </si>
  <si>
    <t>TÈC. PLANIFICACIÓ OPERACIÓ METRO</t>
  </si>
  <si>
    <t>TÈC. R.DPO I INFORMACIÓ GESTIÓ</t>
  </si>
  <si>
    <t>TÈC. SUP.PROTECCIÓ CIVIL METRO</t>
  </si>
  <si>
    <t>RESP. SISTEMES TECNOLÒGICS XARXA I TELEC</t>
  </si>
  <si>
    <t>TÈC. PROJECTES MÀRQUETING A CLIENTS</t>
  </si>
  <si>
    <t>ADM/VA SUP.SERV.CENTRALS DIR MÀRQUETING</t>
  </si>
  <si>
    <t>TÈC. SUPORT DPO I INFORMACIÓ GESTIÓ</t>
  </si>
  <si>
    <t>TÈC. SUPORT GESTIÓ I DOCUMENTAC.(LA)</t>
  </si>
  <si>
    <t>DIR. ASSESSORIA JURÍDICA</t>
  </si>
  <si>
    <t>TÈC. PROTECCIÓ CIVIL METRO</t>
  </si>
  <si>
    <t>ADM/VA SUPERIOR DIRECCIÓ XARXA DE METRO</t>
  </si>
  <si>
    <t>RESP. UNITAT GESTIÓ DE NORMES</t>
  </si>
  <si>
    <t>RESP. SISTEMES DE TELECOMUNICACIONS</t>
  </si>
  <si>
    <t>TÈC. GESTIÓ A L'ÀMBIT EXTERN</t>
  </si>
  <si>
    <t>ADM. SUP.SEGUIMENT IN.COSTOS SUB.ENERG</t>
  </si>
  <si>
    <t>SUPORT TÈC.CENTRE SERVEIS DIRECC.PERS.</t>
  </si>
  <si>
    <t>ADM. SUP.DIRECCIÓ COMUNICACIÓ-R.I</t>
  </si>
  <si>
    <t>COORD. PROJECTES ACCESS. M I T.O.</t>
  </si>
  <si>
    <t>OPERARI/A SENYALS I COMUNICACIONS</t>
  </si>
  <si>
    <t>COORD. ASSAJOS NO DESTRUCTIUS</t>
  </si>
  <si>
    <t>TÈC. GESTIÓ MANT.LINIES AUTOMÀTIQUES</t>
  </si>
  <si>
    <t>RESP. CONSERVACIÓ VIES-GRUP ESPECIAL</t>
  </si>
  <si>
    <t>TÈC. SUP.ADMINISTRACIÓ PERSONES M</t>
  </si>
  <si>
    <t>RESP. TRUCKS,MAQUINÀRIA I CAIXA</t>
  </si>
  <si>
    <t>TÈC. R.ESTUDIS I PROJECTES ÀREA TÈCNICA</t>
  </si>
  <si>
    <t>RESP. AUDITORIA I COORD.XARXA METRO</t>
  </si>
  <si>
    <t>TÈC/A SUP.COMPT.ANALÍT.COSTOS I PATRIM.</t>
  </si>
  <si>
    <t>TÈCNIC/A RESPONSABLE D'INNOVACIÓ</t>
  </si>
  <si>
    <t>ADM. SUP.IMATGE I NETEJA METRO</t>
  </si>
  <si>
    <t>PRODUCT MANAGER NO RESIDENTS</t>
  </si>
  <si>
    <t>TÈC. R.PROJECTES PROTECCIÓ CIVIL METRO</t>
  </si>
  <si>
    <t>TÈC. ASSESSORIA JURIDICO LABORAL TMB</t>
  </si>
  <si>
    <t>AGENT PROMOTOR T-MOBILITAT</t>
  </si>
  <si>
    <t>OPERADOR/A INFORMACIÓ I ATENC.DIG.T-MOB</t>
  </si>
  <si>
    <t>SUPERVISOR/A AT.TELEFÒNICA T-MOBILITAT</t>
  </si>
  <si>
    <t>RESP. UNITAT GESTIÓ DE CANVIS</t>
  </si>
  <si>
    <t>SUPORT TÈC.FORMACIÓ</t>
  </si>
  <si>
    <t>TÈC. R.MODUL RECURSOS HUMANS DE SAP</t>
  </si>
  <si>
    <t>TÈC. PROJECTES ESTRATÈGICS XARXA M</t>
  </si>
  <si>
    <t>OPERARI/A SISTEMES DIGITALS-VEU-DADES @</t>
  </si>
  <si>
    <t>AUXILIAR TÈCNIC/A INVENTARI PATRIMONIAL</t>
  </si>
  <si>
    <t>RESP. GESTIÓ PRODUCTES RESIDENTS</t>
  </si>
  <si>
    <t>RESP. GESTIO PRODUCTES NO RESIDENTS</t>
  </si>
  <si>
    <t>TÈC. R.ANÀLISI CIENTÍFIC DE DADES</t>
  </si>
  <si>
    <t>TÈC. COMERCIAL SERV.TRANPS.OCI I ALTRES</t>
  </si>
  <si>
    <t>RESP. COORD.TECNOLOGIA</t>
  </si>
  <si>
    <t>RESP. APLICACIONS MÒBILS</t>
  </si>
  <si>
    <t>COMMUNITY MANAGER</t>
  </si>
  <si>
    <t>TÈC. R.PROCESSOS SEGURETAT METRO</t>
  </si>
  <si>
    <t>OPERARI/A SISTEMES VALIDACIÓ I VENDA</t>
  </si>
  <si>
    <t>ADM. SUP.OFICINA PLA PENSIONS METRO</t>
  </si>
  <si>
    <t>GESTIÓ BACKOFFICE T-MOBILITAT</t>
  </si>
  <si>
    <t>ANALISTA CONTROL GESTIÓ</t>
  </si>
  <si>
    <t>RESP. ESTACIÓ I CONDUCCIÓ TELEFÈRIC</t>
  </si>
  <si>
    <t>AUXILIAR D'ESTACIÓ TELEFÈRIC</t>
  </si>
  <si>
    <t>RESPONSABLE UNITAT MÀRQUETING PRODUCTE</t>
  </si>
  <si>
    <t>COORD. PROJECTES FUNDACIÓ TMB</t>
  </si>
  <si>
    <t>TOTAL: 823 funcions - 8515 persones</t>
  </si>
  <si>
    <t>Q PERS.</t>
  </si>
  <si>
    <t>ÀMBIT</t>
  </si>
  <si>
    <t>ADM SUP.A LA DIRECCIÓ XARXA METRO</t>
  </si>
  <si>
    <t>Xarxa Metro</t>
  </si>
  <si>
    <t>TC</t>
  </si>
  <si>
    <t>Corporatiu</t>
  </si>
  <si>
    <t>Xarxa Bus</t>
  </si>
  <si>
    <t>ADM. SERVEIS CENTRALS MÀRQUETING</t>
  </si>
  <si>
    <t>ADM. SUP. DPO I CONTROL DE GESTIÓ</t>
  </si>
  <si>
    <t>ADM. SUP.COMPTABILITAT TERCERS</t>
  </si>
  <si>
    <t>ADM. SUP.COORDINACIÓ ORGANITZ.I PERSONES</t>
  </si>
  <si>
    <t>ADM. SUP.RELACIONS LABORALS METRO</t>
  </si>
  <si>
    <t>ADM. SUP.TECNOLOGIA</t>
  </si>
  <si>
    <t>ADVOCAT/DA SERVEIS JURIDICS CORPORATIUS</t>
  </si>
  <si>
    <t>TC/TP</t>
  </si>
  <si>
    <t>Reubicació</t>
  </si>
  <si>
    <t>Procés selecció</t>
  </si>
  <si>
    <t>AGENT EQUIPS OPERACIÓ CSX</t>
  </si>
  <si>
    <t>ANÀLISIS GESTIÓ I QUALITAT CLIENTS/ES</t>
  </si>
  <si>
    <t>ANALISIS PROCES.I GEST.INF PERS I COMP.</t>
  </si>
  <si>
    <t>ANALISTA PROJECTES MARQUETING</t>
  </si>
  <si>
    <t>ATENCIÓ A LES PERSONES</t>
  </si>
  <si>
    <t>AUXILIAR SUP.A MANT.I PROJ.D'ENERGIA S.E</t>
  </si>
  <si>
    <t>CAP PROJECTES XARXA BUS</t>
  </si>
  <si>
    <t>COMANDAMENT GRUP MANT.ALTA TENSIÓ</t>
  </si>
  <si>
    <t>COMANDAMENT TORN MANT.INST.EL.BAIXA T</t>
  </si>
  <si>
    <t>COMPTABLE TRESORERIA I ADM.LOC.CIALS</t>
  </si>
  <si>
    <t>Designació consell d'administració</t>
  </si>
  <si>
    <t>COORD. ADM ANALISIS I MILLORA OP M</t>
  </si>
  <si>
    <t>COORD. CENTRE CONTROL METRO</t>
  </si>
  <si>
    <t>COORD. CONTROL ADMINISTRAC. I FINANCES</t>
  </si>
  <si>
    <t>COORD. FORMACIÓ XARXA BUS</t>
  </si>
  <si>
    <t>COORD. INFOR. DEL SERVEI I ATENC DIGITAL</t>
  </si>
  <si>
    <t>COORD. MANTENIMENT I PROJECTES M</t>
  </si>
  <si>
    <t>COORD. PERSONES XARXA METRO</t>
  </si>
  <si>
    <t>COORD. SERVEIS CORPORATIUS</t>
  </si>
  <si>
    <t>COORD. TÈC.ACCESIBILITAT</t>
  </si>
  <si>
    <t>COORD.ORGANITZACIÓ I PERSONES</t>
  </si>
  <si>
    <t>DELEGAT PROTECCIÓ DADES</t>
  </si>
  <si>
    <t>DELINEANT PROJECTES INFR.I OBRES METRO</t>
  </si>
  <si>
    <t>Procés promoció/Lliure designació</t>
  </si>
  <si>
    <t>DIR. ÀREA TÈCNICA METRO</t>
  </si>
  <si>
    <t>DIR. ASSEGURANCES I CONTROL DE PROJEC.</t>
  </si>
  <si>
    <t>DIR. ASSESSORIA JURÍDICA LABORAL TMB</t>
  </si>
  <si>
    <t>DIR. CENTRE OPERATIU DE NEGOCI BUS</t>
  </si>
  <si>
    <t>DIR. CIBERSEGURETAT TMB</t>
  </si>
  <si>
    <t>DIR. CONT.ECON.,COMPENS.,INF CORP.OiP</t>
  </si>
  <si>
    <t>DIR. COORD.ÀREA OiP i ATENC.PERSONES</t>
  </si>
  <si>
    <t>DIR. DE FINANÇAMENT,PROGRAMAC. I AUDIT.</t>
  </si>
  <si>
    <t>DIR. INFRAESTRUCTURES BUS</t>
  </si>
  <si>
    <t>DIR. INFRAESTRUCTURES METRO</t>
  </si>
  <si>
    <t>DIR. INNOVACIÓ I TRANSFORMACIÓ DIGITAL</t>
  </si>
  <si>
    <t>DIR. MÀRQUETING ESTRATÈGIC</t>
  </si>
  <si>
    <t>DIR. OPERACIONS DE LÍNIA DE METRO</t>
  </si>
  <si>
    <t>DIR. ORGANITZACIÓ, CULTURA I DESENVOLUP.</t>
  </si>
  <si>
    <t>DIR. PERSONES, SELECCIÓ I FORMACIÓ TMB</t>
  </si>
  <si>
    <t>DIR. PRESTACIÓ SERVEIS TECNOLOGICS</t>
  </si>
  <si>
    <t>DIR. RELAC.INTERNAC. I CONSULT.EXT.CORP</t>
  </si>
  <si>
    <t>DIR. SALUT, SEGURETAT I BENESTAR LABORAL</t>
  </si>
  <si>
    <t>DIR. SISTEMES METRO</t>
  </si>
  <si>
    <t>ENGINYER/A GESTIÓ DEL MANTENIMENT M</t>
  </si>
  <si>
    <t>ENGINYER/A GESTIÓ I ANALITICA MANTENIM.M</t>
  </si>
  <si>
    <t>ENGINYER/A MANT.I PROJEC.TELECOMANDAM.M</t>
  </si>
  <si>
    <t>ENGINYER/A MANT.SENYAL.TELEC. I COMUNIC</t>
  </si>
  <si>
    <t>ENGINYER/A MANT.TRANSPORTS TURISTICS</t>
  </si>
  <si>
    <t>ENGINYER-A COORD. PROJECTE EBRT</t>
  </si>
  <si>
    <t>ESPECIALISTA PROJECTE EDUCATIU</t>
  </si>
  <si>
    <t>ESPECIALISTA SUP.MANT. ALTA TENSIÓ</t>
  </si>
  <si>
    <t>ESPECIALISTA SUP.MANT.TELEFERIC-FUNIC.</t>
  </si>
  <si>
    <t>GESTIÓ ADM.DE LA SECR.GENERAL D'ALAMYS</t>
  </si>
  <si>
    <t>GESTIONS ACCIONS COMERCIALS</t>
  </si>
  <si>
    <t>GESTOR/A INFORMACIÓ AUDITORIA I COORD. M</t>
  </si>
  <si>
    <t>INSPECTOR/A QUALITAT FLOTA BUS</t>
  </si>
  <si>
    <t>OPERADOR/A SIMULADOR CIRCULACIÓ METRO</t>
  </si>
  <si>
    <t>OPERARI/A FILTRACIONS</t>
  </si>
  <si>
    <t>PROGRAMADOR/A D'ACT.DIARIES OPERAC METRO</t>
  </si>
  <si>
    <t>PROJECT CONTROLLER</t>
  </si>
  <si>
    <t>PROJECT MANAGER PROJECTES ESTRATÈGICS M</t>
  </si>
  <si>
    <t>PSICÒLEG/LOGA SELECCIÓ I ONBOARDING</t>
  </si>
  <si>
    <t>RESP CENTRE SEGURETAT I PROTECC CIVIL M</t>
  </si>
  <si>
    <t>RESP ESTUDIS ALAMYS – COORD AREA AF</t>
  </si>
  <si>
    <t>RESP MEDICINA TREB I PSICOSOC. SERV PREV</t>
  </si>
  <si>
    <t>RESP OT CONTRACTES MANT.FLOTA</t>
  </si>
  <si>
    <t>RESP PUBLICITAT,MARCA,MQT DIR.ID</t>
  </si>
  <si>
    <t>RESP SERVEIS MOBILITAT COMPARTIDA</t>
  </si>
  <si>
    <t>RESP. ACCESIBILITAT FISICA TMB</t>
  </si>
  <si>
    <t>RESP. ACCESIBILITAT UNIVERSAL</t>
  </si>
  <si>
    <t>RESP. ACCESSIB. I SENYALITZACIÓ UNIVERS.</t>
  </si>
  <si>
    <t>RESP. ACORDS MARC TRANSV.LICIT.SUBM.I RE</t>
  </si>
  <si>
    <t>RESP. ANALISIS I ESTRATEGIA OPERATIVA M</t>
  </si>
  <si>
    <t>RESP. APROV. OBRES, INSTAL.LAC I SERVEIS</t>
  </si>
  <si>
    <t>RESP. ARQUITECTURA API</t>
  </si>
  <si>
    <t>RESP. ARQUITECTURA GIS</t>
  </si>
  <si>
    <t>RESP. ARQUITECTURA SIST.TEC.PER CLIENT</t>
  </si>
  <si>
    <t>RESP. ARQUITECTURA SISTEMES TEC.TRÀNSIT</t>
  </si>
  <si>
    <t>RESP. ASSEGURANCES TMB</t>
  </si>
  <si>
    <t>RESP. AVALUACIONS TMB</t>
  </si>
  <si>
    <t>RESP. BIG DATA I ANALITICA DADES</t>
  </si>
  <si>
    <t>RESP. CAPTURA DADES I CONTROL SERVEIS</t>
  </si>
  <si>
    <t>RESP. CIRCULACIÓ OPERACIONS METRO</t>
  </si>
  <si>
    <t>RESP. CLIENTS OPERACIÓ METRO</t>
  </si>
  <si>
    <t>RESP. COMERC.PRODUCTES, SERVEIS I ESPAIS</t>
  </si>
  <si>
    <t>RESP. COMERCIAL I INGRESSOS NO TARIFARIS</t>
  </si>
  <si>
    <t>RESP. COMPTABILITAT PATRIMONIAL</t>
  </si>
  <si>
    <t>RESP. CONEIXAMENT DEL MERCAT</t>
  </si>
  <si>
    <t>RESP. CONTRACTACIÓ I VIDA LABORAL</t>
  </si>
  <si>
    <t>RESP. CONTRACTACIÓ PÚBLICA</t>
  </si>
  <si>
    <t>RESP. CONTROL ECONÒMIC I INF.CORP.ÀREA</t>
  </si>
  <si>
    <t>RESP. CONTROL PRESTACIÓ SERVEIS TECNOL.</t>
  </si>
  <si>
    <t>RESP. COORD.ECONOM.I RECURSOS A.TECNOL</t>
  </si>
  <si>
    <t>RESP. COORD.I CONTROL ÀREA TECNOLOGIA</t>
  </si>
  <si>
    <t>RESP. COORD.INTERNA I REENG.PROCESS.OP</t>
  </si>
  <si>
    <t>RESP. D'ENGINYERIA DE PRODUCCIÓ METRO</t>
  </si>
  <si>
    <t>RESP. DESENV.NEGOCI I PARTENARIAT</t>
  </si>
  <si>
    <t>RESP. DIGITALITZACIÓ I INNOVACIÓ METRO</t>
  </si>
  <si>
    <t>RESP. ECOSISTEMES I RELACIONS STARTS UPS</t>
  </si>
  <si>
    <t>RESP. EINES PLANIFICACIÓ DEL SERVEI</t>
  </si>
  <si>
    <t>RESP. ESTRATÈGIA DIG.I CONEIXAM. MERCAT</t>
  </si>
  <si>
    <t>RESP. ESTRATÈGIA I PROJECTES MARQUETING</t>
  </si>
  <si>
    <t>RESP. ESTUDIS I PROJECTES SS.CC.DXM</t>
  </si>
  <si>
    <t>RESP. EXPEDIENTS JUDICIALS LABORALS TMB</t>
  </si>
  <si>
    <t>RESP. EXPLOTACIÓ CENTRE OPERATIU NEG BUS</t>
  </si>
  <si>
    <t>RESP. FORMACIÓ OPERACIÓ L. I SIMULADORS</t>
  </si>
  <si>
    <t>RESP. GARANTIES E INSPECCIÓ VEHÍCLES</t>
  </si>
  <si>
    <t>RESP. GESTIÓ DONA I DIVERSITAT</t>
  </si>
  <si>
    <t>RESP. GESTIÓ I COMERCIALITZACIÓ</t>
  </si>
  <si>
    <t>RESP. GESTIÓ I OPERAC. CONTIGUNTS I XXSS</t>
  </si>
  <si>
    <t>RESP. GESTIÓ TÈCNICA DE L'ENERGIA METRO</t>
  </si>
  <si>
    <t>RESP. IMPLANTACIÓ I COORD.D'OBRES ATEC</t>
  </si>
  <si>
    <t>RESP. IMPLANTACIÓ I MANT.TECNOLOGIA BUS</t>
  </si>
  <si>
    <t>RESP. INFORM.SERVEI I ATENCIÓ DIGITAL</t>
  </si>
  <si>
    <t>RESP. INFORMACIÓ I ATENCIÓ CLIENTS/ES</t>
  </si>
  <si>
    <t>RESP. INFRAESTRUCTURES CRÍTIQUES METRO</t>
  </si>
  <si>
    <t>RESP. INFRAESTRUCTURES OPERACIÓ METRO</t>
  </si>
  <si>
    <t>RESP. INNOVACIÓ CORP. I INTRAPRENEDURIA</t>
  </si>
  <si>
    <t>RESP. INNOVACIÓ I DESENV. TECNOLOGIA BUS</t>
  </si>
  <si>
    <t>RESP. INSTAL.LACIONS I SIST TECNOLOG.BUS</t>
  </si>
  <si>
    <t>RESP. MANT. D’EQUIPAMENTS DE TALLERS</t>
  </si>
  <si>
    <t>RESP. MANT. INSTAL· COTXERA I RENOVABLES</t>
  </si>
  <si>
    <t>RESP. MANT.D'OBRA,PRL I GESTIÓ D'ESPAIS</t>
  </si>
  <si>
    <t>RESP. MANT.EDIFICACIÓ I G.MEDIOAMB. BUS</t>
  </si>
  <si>
    <t>RESP. MANT.INFRAESTRUCTURES ESTAC.TUNEL</t>
  </si>
  <si>
    <t>RESP. MANT.INFRAESTRUCTURES I FACILITIES</t>
  </si>
  <si>
    <t>RESP. MANT.SISTEMES D'ESTACIONS</t>
  </si>
  <si>
    <t>RESP. MANT.VIES I CATENARIA</t>
  </si>
  <si>
    <t>RESP. MATERIAL MÒBIL LÍNIA METRO</t>
  </si>
  <si>
    <t>RESP. MODELISTICA I DE DEMANDA</t>
  </si>
  <si>
    <t>RESP. MQT DIRECTE,ID CORP I DISS.</t>
  </si>
  <si>
    <t>RESP. NEGOCI DIGITAL I MÀRQUETING RELAC.</t>
  </si>
  <si>
    <t>RESP. NEGOCI INTERNACIONAL</t>
  </si>
  <si>
    <t>RESP. NOMINES I SEGURETAT SOCIAL TMB</t>
  </si>
  <si>
    <t>RESP. NOUS PROJECTES SISTEMES M</t>
  </si>
  <si>
    <t>RESP. OFERTA BUS I MILLORA OPERAC BUS</t>
  </si>
  <si>
    <t>RESP. OFICINA BACK OFFICE CLIENTS/ES</t>
  </si>
  <si>
    <t>RESP. OFICINA D'ATENCIÓ ESPECIALITZADA</t>
  </si>
  <si>
    <t>RESP. OFICINA TÈCNICA CLIENTS/ES</t>
  </si>
  <si>
    <t>RESP. PASSIS, VESTUARI I COB.SOCIALS</t>
  </si>
  <si>
    <t>RESP. PATRIMONI HISTÒRIC</t>
  </si>
  <si>
    <t>RESP. PLANS DE PENSIONS</t>
  </si>
  <si>
    <t>RESP. PRESSUPOST DESPESA / INVERSIONS</t>
  </si>
  <si>
    <t>RESP. PRESSUPOSTOS TMB</t>
  </si>
  <si>
    <t>RESP. PREVENCIÓ LABORAL XARXA METRO</t>
  </si>
  <si>
    <t>RESP. PRL,PROJECTES I COORD. PERSONES XB</t>
  </si>
  <si>
    <t>RESP. PROCESSOS I AVALUACIÓ ACTIVITAT</t>
  </si>
  <si>
    <t>RESP. PROGRAMACIÓ OPERATIVA DEL SERVEI</t>
  </si>
  <si>
    <t>RESP. PROJECTES D'OBRA INFR. BUS</t>
  </si>
  <si>
    <t>RESP. PROJECTES ENERGIA A.T. I TRACCIÓ M</t>
  </si>
  <si>
    <t>RESP. PROJECTES ESTACIONS</t>
  </si>
  <si>
    <t>RESP. PROJECTES INST.ELÈCTR.XARXA BUS</t>
  </si>
  <si>
    <t>RESP. PROJECTES PLANIF.I CONTROL PRODUC.</t>
  </si>
  <si>
    <t>RESP. PROJECTES SENY.I TELECONTROL FERR.</t>
  </si>
  <si>
    <t>RESP. PROJECTES SENYALITZACIÓ METRO</t>
  </si>
  <si>
    <t>RESP. PROJECTES SISTEMES D'ESTACIONS</t>
  </si>
  <si>
    <t>RESP. PROJECTES SOCIALS I PARTICIPACIÓ</t>
  </si>
  <si>
    <t>RESP. PROJECTES TRANSVERSALS (P.CONTR.)</t>
  </si>
  <si>
    <t>RESP. RECEPCIÓ I GESTIÓ ENTORNS</t>
  </si>
  <si>
    <t>RESP. SEGURETAT FERROVIÀRIA</t>
  </si>
  <si>
    <t>RESP. SEGURETAT I CONTROL DEL FRAU BUS</t>
  </si>
  <si>
    <t>RESP. SEGURETAT I PRL DIR. XARXA BUS</t>
  </si>
  <si>
    <t>RESP. SEGURETAT TECNOLOGIES OPERAC. M</t>
  </si>
  <si>
    <t>RESP. SELECCIÓ, PRÀCTIQUES I ONBOARDING</t>
  </si>
  <si>
    <t>RESP. SENYALITZACIÓ UNIVERSAL</t>
  </si>
  <si>
    <t>RESP. SERVEIS CENTRALS XARXA METRO</t>
  </si>
  <si>
    <t>RESP. SERVEIS CONTRACTACIÓ PÙBLICA</t>
  </si>
  <si>
    <t>RESP. SERVEIS DE CONTACT CENTER</t>
  </si>
  <si>
    <t>RESP. SERVEIS JURÍDICS CORPORATIUS</t>
  </si>
  <si>
    <t>RESP. SERVEIS OPERATIUS SEGURETAT METRO</t>
  </si>
  <si>
    <t>RESP. SERVEIS TI DE NEGOCI</t>
  </si>
  <si>
    <t>RESP. SISTEMES DE GESTIÓ</t>
  </si>
  <si>
    <t>RESP. SISTEMES GESTIÓ SEGURETAT FERROV</t>
  </si>
  <si>
    <t>RESP. SISTEMES TECNOLÒGICS TICKETING</t>
  </si>
  <si>
    <t>RESP. SUM.RECANVIS, MAGATZEM I CONTROL Q</t>
  </si>
  <si>
    <t>RESP. SUPORT TECNOLOGIC AL LLOC TREBALL</t>
  </si>
  <si>
    <t>RESP. TALLERS CENTRALS METRO</t>
  </si>
  <si>
    <t>RESP. TÈC.OFERTA I ESPECIALS BUS</t>
  </si>
  <si>
    <t>RESP. TÈC.PROJEC. ENERGIA A.T. I TRACCIÓ</t>
  </si>
  <si>
    <t>RESP. TÈC.PROJEC.I OBRES INST.CATEN.I AT</t>
  </si>
  <si>
    <t>RESP. TECNOLOGIA OPERATIVA FLOTA BUS</t>
  </si>
  <si>
    <t>RESP. TORN MANT.ALTA TENSIÓ</t>
  </si>
  <si>
    <t>RESP. TORN OBRES</t>
  </si>
  <si>
    <t>RESP. TRANSFORMACIÓ DIGITAL (CORPORATIU)</t>
  </si>
  <si>
    <t>RESP. TRANSPARÈNCIA</t>
  </si>
  <si>
    <t>RESP. TTCC I COORD.OPER.MANT.FLOTA BUS</t>
  </si>
  <si>
    <t>RESP. VANDALISME I IMATGE METRO</t>
  </si>
  <si>
    <t>RESP. XARXES I INFRAEST.TELECOMUNICIONS</t>
  </si>
  <si>
    <t>RESP.MONITORITZACIÓ I GEST.MANT.INFRAEST</t>
  </si>
  <si>
    <t>RESP.PLAN.I COORD.MANT.TELECOMUNICACIONS</t>
  </si>
  <si>
    <t>SUP. ADM. FORMACIÓ</t>
  </si>
  <si>
    <t>SUPERVISOR OPERACIONS SIST.TECNOLOGICS</t>
  </si>
  <si>
    <t>TP</t>
  </si>
  <si>
    <t>SUPORT FORMACIÓ</t>
  </si>
  <si>
    <t>TÉC. ADMINISTRACIÓ PERSONAL TMB</t>
  </si>
  <si>
    <t>TÈC. ADMINISTRATIU PRESSUP.SSCC MQT</t>
  </si>
  <si>
    <t>TÈC. ADQ NOVA FLOTA BUS-NOUS PROJ.</t>
  </si>
  <si>
    <t>TÈC. ANÀLISIS I MILLORA OPERACIÓ METRO</t>
  </si>
  <si>
    <t>TÈC. ANÀLISIS ORGANITZACIONAL</t>
  </si>
  <si>
    <t>TÈC. ATRACCIÓ TALENT</t>
  </si>
  <si>
    <t>TÈC. AUDITORIA I COORDINACIÓ METRO</t>
  </si>
  <si>
    <t>TÈC. COMUNICACIÓ DIGITAL</t>
  </si>
  <si>
    <t>TÈC. CONSULTORIA EXTERNA CORPORATIVA</t>
  </si>
  <si>
    <t>TÈC. CONTRACTACIÓ PÚBLICA</t>
  </si>
  <si>
    <t>TÈC. COORD. FORMACIÓ I PROJECTES PRL XB</t>
  </si>
  <si>
    <t>TÈC. COORD. PROJECTES PERSONES XB</t>
  </si>
  <si>
    <t>TÈC. DIGITALITZACIÓ ORGANITZ. I PERSONES</t>
  </si>
  <si>
    <t>TÈC. ENGINYERIA PRODUCCIÓ OPERACIÓ M</t>
  </si>
  <si>
    <t>TÈC. ESPECIALISTA SEGURETAT SOCIAL</t>
  </si>
  <si>
    <t>TÈC. EXPEDIENTS INSPECCIONS TREBALL</t>
  </si>
  <si>
    <t>TÈC. GESTIÓ OFICINA TÈCNICA TRANSIT BUS</t>
  </si>
  <si>
    <t>TÈC. GESTIÓ SERVEIS MOBILITAT COMPARTIDA</t>
  </si>
  <si>
    <t>TÈC. INFRAESTRUCTURES CRITIQUES METRO</t>
  </si>
  <si>
    <t>TÈC. JURÍDIC BON GOVERN</t>
  </si>
  <si>
    <t>TÈC. MANT.EDIFICIS CORPORATIUS</t>
  </si>
  <si>
    <t>TÈC. MANT.PREDICTIU VIES</t>
  </si>
  <si>
    <t>TÈC. MANTENIMENT PRIMER NIVELL BUS</t>
  </si>
  <si>
    <t>TÈC. MARQUETING RELACIONAL</t>
  </si>
  <si>
    <t>TÈC. MONITORITZACIÓ D'INFRAESTRUCTURES</t>
  </si>
  <si>
    <t>TÈC. OFICINA TÈCNICA ENERGIA</t>
  </si>
  <si>
    <t>TÈC. PROGRAMACIÓ SERVEI METRO</t>
  </si>
  <si>
    <t>TÈC. PROJECTES MARQUETING</t>
  </si>
  <si>
    <t>TÈC. QUALITAT TALLERS CENTRALS BUS</t>
  </si>
  <si>
    <t>TÈC. R.INNOV. I PROJ. NOVES TECNOLOG.BUS</t>
  </si>
  <si>
    <t>TÈC. R.INTRANET</t>
  </si>
  <si>
    <t>TÈC. R.MANT.INSTALACIONS BUS</t>
  </si>
  <si>
    <t>TÈC. R.PROGRAMACIÓ DE L'ACTIVITAT METRO</t>
  </si>
  <si>
    <t>TÈC. R.PROJECTES DIGITALITZ.INNOV.METRO</t>
  </si>
  <si>
    <t>TÈC. R.SENYALITZACIÓ BUS</t>
  </si>
  <si>
    <t>TÈC. R.SENYALITZACIO METRO</t>
  </si>
  <si>
    <t>TÈC. SEG.FERROVIARIA-PROCÈS CANVIS</t>
  </si>
  <si>
    <t>TÈC. SEG.FERROVIARIA-PROCÈS DE RISCOS</t>
  </si>
  <si>
    <t>TÈC. SEG.FERROVIARIA-PROCÈS NORMES</t>
  </si>
  <si>
    <t>TÈC. SENYALITZACIÓ I IMATGE METRO</t>
  </si>
  <si>
    <t>TÈC. SERVEIS CENTRALS DXM</t>
  </si>
  <si>
    <t>TÈC. SIST.TECNOLOGICS LLOC TREBALL DIGIT</t>
  </si>
  <si>
    <t>TÈC. SISTEMES INFORMACIÓ GEOGRÀFICA</t>
  </si>
  <si>
    <t>TÈC. SUP. SERVEIS CENTRALS DX BUS</t>
  </si>
  <si>
    <t>TÈC. SUP.MANTENIMENT BUS</t>
  </si>
  <si>
    <t>TÈC. SUP.PLANIFICACIÓ FINANCERA</t>
  </si>
  <si>
    <t>TÈC. SUPORT GESTIÓ DISPONIBIL. FLOTA</t>
  </si>
  <si>
    <t>TÈC. SUPORT VIES I LINIES TRACCIÓ</t>
  </si>
  <si>
    <t>TÈC. VERIFICADOR GRUPS-TRACTAM.ESTAD</t>
  </si>
  <si>
    <t>TÈC. VEU DEL CLIENT I PROJECTES CEX</t>
  </si>
  <si>
    <t>TÈC.ASS.JURÍD.SERVEIS JURÍDICS CORPORAT.</t>
  </si>
  <si>
    <t>TÈC.ESPECIALISTA DPO I INFORMACIÓ GESTIÓ</t>
  </si>
  <si>
    <t>TÈC.ESTUDIS I ANÀLISIS IMP.I MAN.TEC.BUS</t>
  </si>
  <si>
    <t>TOTAL: 793 funcions - 8896 persones</t>
  </si>
  <si>
    <t>COORD. PERSONES XARXA BUS</t>
  </si>
  <si>
    <t>COORD. TEC ANALISIS I MILLORA OP M</t>
  </si>
  <si>
    <t>COORD.BG-AJ-APROV I LOG-LICITACIONS</t>
  </si>
  <si>
    <t>CREACIÓ I DISSENY GRÀFIC</t>
  </si>
  <si>
    <t>DIR. RECURSOS HUMANS</t>
  </si>
  <si>
    <t>DIR. SEG.FERROV.ESTRAT.TECNOLOGICA M</t>
  </si>
  <si>
    <t>PROJECT MANAGER PROJECTES TRANSVERSALS M</t>
  </si>
  <si>
    <t>RESP. ADMINISTRACIÓ PERSONAL TMB</t>
  </si>
  <si>
    <t>RESP. ANALISIS I MILLORA OPERACIÓ M</t>
  </si>
  <si>
    <t>RESP. ARQUITECTURA SIST.TECNOL.MAAS</t>
  </si>
  <si>
    <t>RESP. ATENCIÓ PRESENC. I CONTACT CENTER</t>
  </si>
  <si>
    <t>RESP. CONSULTORIA EXTERNA</t>
  </si>
  <si>
    <t>RESP. OFICINA TÈCNICA MARQUETING</t>
  </si>
  <si>
    <t>RESP. PROJECTES ESTRAT. I INNOVACIÓ BUS</t>
  </si>
  <si>
    <t>RESP. PROJECTES TRANSVERSALS METRO</t>
  </si>
  <si>
    <t>RESP. SERVEIS SUPORT PREP.CONT.PUBLICA</t>
  </si>
  <si>
    <t>SUPORT PROJECTE EDUCATIU</t>
  </si>
  <si>
    <t>TÈC. AUXILIAR MEDI AMBIENT INFRAEST.BUS</t>
  </si>
  <si>
    <t>TÈC. PLANIF.I PROGRAM.OPERATIVA SERV.M</t>
  </si>
  <si>
    <t>TÈC. PROJECTES INFRAEST.RECARREGA ELEC.</t>
  </si>
  <si>
    <t>TÈC.JR INFRAESTRUCTURES SUBM.ENERGIA GAS</t>
  </si>
  <si>
    <t>TOTAL: 786 funcions - 8952 persones</t>
  </si>
  <si>
    <t>DIR. ADJ.BUS LA MECA</t>
  </si>
  <si>
    <t>DIR/A DESENVOLUPAMENT I RELACIONS INTERN</t>
  </si>
  <si>
    <t>RESP. O.PROJECTES I A.GESTIÓ MANT.BUS</t>
  </si>
  <si>
    <t>RESP. OPERATIU DIRECCIO SANITARIA UCP</t>
  </si>
  <si>
    <t>RESP. PUBLICITAT, MARCA I MARXANDATXE</t>
  </si>
  <si>
    <t>RESP. RELACIONS INTERNACIONAL</t>
  </si>
  <si>
    <t>TÈC. JR.INFRAESTRUCTURES SUB.ENERG.EQ.I</t>
  </si>
  <si>
    <t>TÈC. R.PROJECTES BT I SIST.ELECTROMEC.M</t>
  </si>
  <si>
    <t>TOTAL: 804 funcions - 8695 persones</t>
  </si>
  <si>
    <t>Procés promoció/Mobilitat funcional</t>
  </si>
  <si>
    <t>LLOC DE TREBALL* (31/12/2024)</t>
  </si>
  <si>
    <t>JORNADA (**)</t>
  </si>
  <si>
    <t>PROVISIÓ (***)</t>
  </si>
  <si>
    <t>LLOC DE TREBALL* (31/12/2023)</t>
  </si>
  <si>
    <t>LLOC DE TREBALL* (31/12/2021)</t>
  </si>
  <si>
    <t>LLOC DE TREBALL* (31/12/2022)</t>
  </si>
  <si>
    <t>RELACIÓ DE LLOCS DE TREBALL DE TMB</t>
  </si>
  <si>
    <t>Observacions:</t>
  </si>
  <si>
    <t>Anotacions realitzades als quadres d'informació:</t>
  </si>
  <si>
    <t>(*) TMB només té personal laboral (no n'hi ha de funcionari ni d'eventual).
(**) No prenem en consideració com jornada a TP el contracte temporal dels jubilats parcials
(***) Tots els llocs on s'indica "procés de promoció/--", passen a provisionar-se amb selecció externa si internament queden deserts. Els que s'indica com "selecció" són llocs base que solen cobrir-se amb oferta externa directament, tot i que en algun moment al llarg dels anys es pot haver fet algún procés intern. Els que s'indiquen com "reubicació" son per canvis per motius de salut i prevenció.</t>
  </si>
  <si>
    <t>Als efectes de la normativa en matèria de Transparència, cal considerar com a Personal Directiu totes les persones membres de la Comissió Executiva i del Comitè de Direcció de TMB que depenen directament del Conseller Delegat, que tenen la funció de donar suport al Conseller Delegat de TMB en les tasques de direcció de l’empresa, coordinar l’acció de les diferents direccions i vetllar perquè en el dia a dia de la companyia es portin a terme els objectius marcats pels respectius òrgans de govern de les diferents empreses del grup TMB.
A banda del Conseller Delegat, aquestes persones són les que dirigeixen cadascuna de les Àrees que encapçalen l'organigrama de TMB (Director de la Xarxa de Metro, Director de la Xarxa de Bus, Directora d'Organització i Persones, Directora de Serveis Corporatius, Director de Negocis Corporatius, Internacionals i Màrqueting, Directora de Finançament, Programació i Auditoria, Director d'Assessoria Jurídica i Bon Govern i la Directora de Comunicació i Relacions Institucionals).
Seguint l'estructura jeràrquica, la majoria d'Àrees s'estructuren en Serveis, després en Unitats, després en Departaments o Seccions, etc. Històricament s'ha nomenat Directores també a les persones que hi ha al capdavant d'aquests Serveis, i per sota s'han identificat com a Caps o Responsables les persones que ocupen la figura al capdavant.
Malgrat la coincidència terminològica de Directors i Directores, el cert és que, com dèiem, la potestat directiva recau només en les persones que dirigeixen les Àrees i que formen part de la Comissió Executiva i del Comitè de Direcció, juntament amb el Conseller Delegat.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</si>
</sst>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b/>
      <sz val="10"/>
      <name val="Arial"/>
      <family val="2"/>
    </font>
    <font>
      <sz val="10"/>
      <name val="Arial"/>
      <family val="2"/>
    </font>
    <font>
      <b/>
      <sz val="16"/>
      <name val="Arial"/>
      <family val="2"/>
    </font>
    <font>
      <b/>
      <sz val="10"/>
      <color theme="0"/>
      <name val="Arial"/>
      <family val="2"/>
    </font>
  </fonts>
  <fills count="3">
    <fill>
      <patternFill patternType="none"/>
    </fill>
    <fill>
      <patternFill patternType="gray125"/>
    </fill>
    <fill>
      <patternFill patternType="solid">
        <fgColor rgb="FFC00000"/>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16">
    <xf numFmtId="0" fontId="0" fillId="0" borderId="0" xfId="0" applyAlignment="1">
      <alignment vertical="top"/>
    </xf>
    <xf numFmtId="0" fontId="0" fillId="0" borderId="0" xfId="0" applyAlignment="1">
      <alignment horizontal="center" vertical="top"/>
    </xf>
    <xf numFmtId="0" fontId="1" fillId="0" borderId="0" xfId="0" applyFont="1" applyAlignment="1">
      <alignment vertical="top"/>
    </xf>
    <xf numFmtId="0" fontId="3" fillId="0" borderId="0" xfId="0" applyFont="1" applyAlignment="1">
      <alignment vertical="top"/>
    </xf>
    <xf numFmtId="0" fontId="0" fillId="0" borderId="0" xfId="0" applyAlignment="1">
      <alignment vertical="center"/>
    </xf>
    <xf numFmtId="0" fontId="2" fillId="0" borderId="1" xfId="0" applyFont="1" applyBorder="1" applyAlignment="1">
      <alignment horizontal="justify" vertical="center" wrapText="1"/>
    </xf>
    <xf numFmtId="0" fontId="4" fillId="2" borderId="1" xfId="0" applyFont="1" applyFill="1" applyBorder="1" applyAlignment="1">
      <alignment vertical="center"/>
    </xf>
    <xf numFmtId="0" fontId="0" fillId="0" borderId="0" xfId="0" applyAlignment="1">
      <alignment vertical="top" wrapText="1"/>
    </xf>
    <xf numFmtId="0" fontId="0" fillId="0" borderId="1" xfId="0" applyBorder="1" applyAlignment="1">
      <alignment vertical="top" wrapText="1"/>
    </xf>
    <xf numFmtId="0" fontId="1" fillId="0" borderId="1"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0" fillId="0" borderId="1" xfId="0" applyBorder="1" applyAlignment="1">
      <alignment vertical="center"/>
    </xf>
    <xf numFmtId="0" fontId="2" fillId="0" borderId="1" xfId="0" applyFont="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C9923-30E0-47A3-84AB-8364102A24B6}">
  <dimension ref="A1:A10"/>
  <sheetViews>
    <sheetView showGridLines="0" tabSelected="1" workbookViewId="0">
      <selection activeCell="A5" sqref="A5"/>
    </sheetView>
  </sheetViews>
  <sheetFormatPr baseColWidth="10" defaultRowHeight="12.75" x14ac:dyDescent="0.2"/>
  <cols>
    <col min="1" max="1" width="137.85546875" customWidth="1"/>
  </cols>
  <sheetData>
    <row r="1" spans="1:1" ht="20.25" x14ac:dyDescent="0.2">
      <c r="A1" s="3" t="s">
        <v>1127</v>
      </c>
    </row>
    <row r="4" spans="1:1" s="4" customFormat="1" ht="20.100000000000001" customHeight="1" x14ac:dyDescent="0.2">
      <c r="A4" s="6" t="s">
        <v>1128</v>
      </c>
    </row>
    <row r="5" spans="1:1" s="4" customFormat="1" ht="201" customHeight="1" x14ac:dyDescent="0.2">
      <c r="A5" s="5" t="s">
        <v>1131</v>
      </c>
    </row>
    <row r="7" spans="1:1" ht="20.100000000000001" customHeight="1" x14ac:dyDescent="0.2">
      <c r="A7" s="6" t="s">
        <v>1129</v>
      </c>
    </row>
    <row r="8" spans="1:1" ht="89.25" x14ac:dyDescent="0.2">
      <c r="A8" s="8" t="s">
        <v>1130</v>
      </c>
    </row>
    <row r="10" spans="1:1" x14ac:dyDescent="0.2">
      <c r="A10" s="7"/>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12D74-2338-4CA5-8DAE-DB6BE8D86496}">
  <dimension ref="A1:E796"/>
  <sheetViews>
    <sheetView showGridLines="0" workbookViewId="0"/>
  </sheetViews>
  <sheetFormatPr baseColWidth="10" defaultRowHeight="15" customHeight="1" x14ac:dyDescent="0.2"/>
  <cols>
    <col min="1" max="1" width="50.7109375" customWidth="1"/>
    <col min="2" max="2" width="15.7109375" style="1" customWidth="1"/>
    <col min="3" max="3" width="15.7109375" customWidth="1"/>
    <col min="4" max="4" width="15.7109375" style="1" customWidth="1"/>
    <col min="5" max="5" width="35.7109375" customWidth="1"/>
  </cols>
  <sheetData>
    <row r="1" spans="1:5" ht="15" customHeight="1" x14ac:dyDescent="0.2">
      <c r="A1" s="9" t="s">
        <v>1121</v>
      </c>
      <c r="B1" s="9" t="s">
        <v>824</v>
      </c>
      <c r="C1" s="9" t="s">
        <v>825</v>
      </c>
      <c r="D1" s="9" t="s">
        <v>1122</v>
      </c>
      <c r="E1" s="9" t="s">
        <v>1123</v>
      </c>
    </row>
    <row r="2" spans="1:5" ht="15" customHeight="1" x14ac:dyDescent="0.2">
      <c r="A2" s="10" t="s">
        <v>826</v>
      </c>
      <c r="B2" s="11">
        <v>1</v>
      </c>
      <c r="C2" s="12" t="s">
        <v>827</v>
      </c>
      <c r="D2" s="13" t="s">
        <v>828</v>
      </c>
      <c r="E2" s="12" t="s">
        <v>1120</v>
      </c>
    </row>
    <row r="3" spans="1:5" ht="15" customHeight="1" x14ac:dyDescent="0.2">
      <c r="A3" s="10" t="s">
        <v>681</v>
      </c>
      <c r="B3" s="11">
        <v>1</v>
      </c>
      <c r="C3" s="12" t="s">
        <v>829</v>
      </c>
      <c r="D3" s="13" t="s">
        <v>828</v>
      </c>
      <c r="E3" s="12" t="s">
        <v>1120</v>
      </c>
    </row>
    <row r="4" spans="1:5" ht="15" customHeight="1" x14ac:dyDescent="0.2">
      <c r="A4" s="10" t="s">
        <v>1</v>
      </c>
      <c r="B4" s="11">
        <v>7</v>
      </c>
      <c r="C4" s="12" t="s">
        <v>830</v>
      </c>
      <c r="D4" s="13" t="s">
        <v>828</v>
      </c>
      <c r="E4" s="12" t="s">
        <v>1120</v>
      </c>
    </row>
    <row r="5" spans="1:5" ht="15" customHeight="1" x14ac:dyDescent="0.2">
      <c r="A5" s="10" t="s">
        <v>363</v>
      </c>
      <c r="B5" s="11">
        <v>1</v>
      </c>
      <c r="C5" s="12" t="s">
        <v>829</v>
      </c>
      <c r="D5" s="13" t="s">
        <v>828</v>
      </c>
      <c r="E5" s="12" t="s">
        <v>1120</v>
      </c>
    </row>
    <row r="6" spans="1:5" ht="15" customHeight="1" x14ac:dyDescent="0.2">
      <c r="A6" s="10" t="s">
        <v>129</v>
      </c>
      <c r="B6" s="11">
        <v>1</v>
      </c>
      <c r="C6" s="12" t="s">
        <v>830</v>
      </c>
      <c r="D6" s="13" t="s">
        <v>828</v>
      </c>
      <c r="E6" s="12" t="s">
        <v>1120</v>
      </c>
    </row>
    <row r="7" spans="1:5" ht="15" customHeight="1" x14ac:dyDescent="0.2">
      <c r="A7" s="10" t="s">
        <v>634</v>
      </c>
      <c r="B7" s="11">
        <v>1</v>
      </c>
      <c r="C7" s="12" t="s">
        <v>827</v>
      </c>
      <c r="D7" s="13" t="s">
        <v>828</v>
      </c>
      <c r="E7" s="12" t="s">
        <v>1120</v>
      </c>
    </row>
    <row r="8" spans="1:5" ht="15" customHeight="1" x14ac:dyDescent="0.2">
      <c r="A8" s="10" t="s">
        <v>537</v>
      </c>
      <c r="B8" s="11">
        <v>2</v>
      </c>
      <c r="C8" s="14" t="s">
        <v>829</v>
      </c>
      <c r="D8" s="13" t="s">
        <v>828</v>
      </c>
      <c r="E8" s="12" t="s">
        <v>1120</v>
      </c>
    </row>
    <row r="9" spans="1:5" ht="15" customHeight="1" x14ac:dyDescent="0.2">
      <c r="A9" s="10" t="s">
        <v>660</v>
      </c>
      <c r="B9" s="11">
        <v>4</v>
      </c>
      <c r="C9" s="14" t="s">
        <v>829</v>
      </c>
      <c r="D9" s="13" t="s">
        <v>828</v>
      </c>
      <c r="E9" s="12" t="s">
        <v>1120</v>
      </c>
    </row>
    <row r="10" spans="1:5" ht="15" customHeight="1" x14ac:dyDescent="0.2">
      <c r="A10" s="10" t="s">
        <v>2</v>
      </c>
      <c r="B10" s="11">
        <v>1</v>
      </c>
      <c r="C10" s="12" t="s">
        <v>830</v>
      </c>
      <c r="D10" s="13" t="s">
        <v>828</v>
      </c>
      <c r="E10" s="12" t="s">
        <v>1120</v>
      </c>
    </row>
    <row r="11" spans="1:5" ht="15" customHeight="1" x14ac:dyDescent="0.2">
      <c r="A11" s="10" t="s">
        <v>188</v>
      </c>
      <c r="B11" s="11">
        <v>2</v>
      </c>
      <c r="C11" s="12" t="s">
        <v>830</v>
      </c>
      <c r="D11" s="13" t="s">
        <v>828</v>
      </c>
      <c r="E11" s="12" t="s">
        <v>1120</v>
      </c>
    </row>
    <row r="12" spans="1:5" ht="15" customHeight="1" x14ac:dyDescent="0.2">
      <c r="A12" s="10" t="s">
        <v>7</v>
      </c>
      <c r="B12" s="11">
        <v>1</v>
      </c>
      <c r="C12" s="12" t="s">
        <v>830</v>
      </c>
      <c r="D12" s="13" t="s">
        <v>828</v>
      </c>
      <c r="E12" s="12" t="s">
        <v>1120</v>
      </c>
    </row>
    <row r="13" spans="1:5" ht="15" customHeight="1" x14ac:dyDescent="0.2">
      <c r="A13" s="10" t="s">
        <v>831</v>
      </c>
      <c r="B13" s="11">
        <v>1</v>
      </c>
      <c r="C13" s="14" t="s">
        <v>829</v>
      </c>
      <c r="D13" s="13" t="s">
        <v>828</v>
      </c>
      <c r="E13" s="12" t="s">
        <v>1120</v>
      </c>
    </row>
    <row r="14" spans="1:5" ht="15" customHeight="1" x14ac:dyDescent="0.2">
      <c r="A14" s="10" t="s">
        <v>832</v>
      </c>
      <c r="B14" s="11">
        <v>1</v>
      </c>
      <c r="C14" s="14" t="s">
        <v>829</v>
      </c>
      <c r="D14" s="13" t="s">
        <v>828</v>
      </c>
      <c r="E14" s="12" t="s">
        <v>1120</v>
      </c>
    </row>
    <row r="15" spans="1:5" ht="15" customHeight="1" x14ac:dyDescent="0.2">
      <c r="A15" s="10" t="s">
        <v>237</v>
      </c>
      <c r="B15" s="11">
        <v>1</v>
      </c>
      <c r="C15" s="14" t="s">
        <v>829</v>
      </c>
      <c r="D15" s="13" t="s">
        <v>828</v>
      </c>
      <c r="E15" s="12" t="s">
        <v>1120</v>
      </c>
    </row>
    <row r="16" spans="1:5" ht="15" customHeight="1" x14ac:dyDescent="0.2">
      <c r="A16" s="10" t="s">
        <v>718</v>
      </c>
      <c r="B16" s="11">
        <v>1</v>
      </c>
      <c r="C16" s="14" t="s">
        <v>829</v>
      </c>
      <c r="D16" s="13" t="s">
        <v>828</v>
      </c>
      <c r="E16" s="12" t="s">
        <v>1120</v>
      </c>
    </row>
    <row r="17" spans="1:5" ht="15" customHeight="1" x14ac:dyDescent="0.2">
      <c r="A17" s="10" t="s">
        <v>601</v>
      </c>
      <c r="B17" s="11">
        <v>1</v>
      </c>
      <c r="C17" s="14" t="s">
        <v>829</v>
      </c>
      <c r="D17" s="13" t="s">
        <v>828</v>
      </c>
      <c r="E17" s="12" t="s">
        <v>1120</v>
      </c>
    </row>
    <row r="18" spans="1:5" ht="15" customHeight="1" x14ac:dyDescent="0.2">
      <c r="A18" s="15" t="s">
        <v>116</v>
      </c>
      <c r="B18" s="11">
        <v>2</v>
      </c>
      <c r="C18" s="14" t="s">
        <v>829</v>
      </c>
      <c r="D18" s="13" t="s">
        <v>828</v>
      </c>
      <c r="E18" s="12" t="s">
        <v>1120</v>
      </c>
    </row>
    <row r="19" spans="1:5" ht="15" customHeight="1" x14ac:dyDescent="0.2">
      <c r="A19" s="10" t="s">
        <v>31</v>
      </c>
      <c r="B19" s="11">
        <v>1</v>
      </c>
      <c r="C19" s="14" t="s">
        <v>829</v>
      </c>
      <c r="D19" s="13" t="s">
        <v>828</v>
      </c>
      <c r="E19" s="12" t="s">
        <v>1120</v>
      </c>
    </row>
    <row r="20" spans="1:5" ht="15" customHeight="1" x14ac:dyDescent="0.2">
      <c r="A20" s="10" t="s">
        <v>416</v>
      </c>
      <c r="B20" s="11">
        <v>3</v>
      </c>
      <c r="C20" s="14" t="s">
        <v>829</v>
      </c>
      <c r="D20" s="13" t="s">
        <v>828</v>
      </c>
      <c r="E20" s="12" t="s">
        <v>1120</v>
      </c>
    </row>
    <row r="21" spans="1:5" ht="15" customHeight="1" x14ac:dyDescent="0.2">
      <c r="A21" s="10" t="s">
        <v>833</v>
      </c>
      <c r="B21" s="11">
        <v>1</v>
      </c>
      <c r="C21" s="14" t="s">
        <v>829</v>
      </c>
      <c r="D21" s="13" t="s">
        <v>828</v>
      </c>
      <c r="E21" s="12" t="s">
        <v>1120</v>
      </c>
    </row>
    <row r="22" spans="1:5" ht="15" customHeight="1" x14ac:dyDescent="0.2">
      <c r="A22" s="10" t="s">
        <v>834</v>
      </c>
      <c r="B22" s="11">
        <v>1</v>
      </c>
      <c r="C22" s="14" t="s">
        <v>829</v>
      </c>
      <c r="D22" s="13" t="s">
        <v>828</v>
      </c>
      <c r="E22" s="12" t="s">
        <v>1120</v>
      </c>
    </row>
    <row r="23" spans="1:5" ht="15" customHeight="1" x14ac:dyDescent="0.2">
      <c r="A23" s="10" t="s">
        <v>538</v>
      </c>
      <c r="B23" s="11">
        <v>1</v>
      </c>
      <c r="C23" s="14" t="s">
        <v>829</v>
      </c>
      <c r="D23" s="13" t="s">
        <v>828</v>
      </c>
      <c r="E23" s="12" t="s">
        <v>1120</v>
      </c>
    </row>
    <row r="24" spans="1:5" ht="15" customHeight="1" x14ac:dyDescent="0.2">
      <c r="A24" s="10" t="s">
        <v>782</v>
      </c>
      <c r="B24" s="11">
        <v>2</v>
      </c>
      <c r="C24" s="14" t="s">
        <v>829</v>
      </c>
      <c r="D24" s="13" t="s">
        <v>828</v>
      </c>
      <c r="E24" s="12" t="s">
        <v>1120</v>
      </c>
    </row>
    <row r="25" spans="1:5" ht="15" customHeight="1" x14ac:dyDescent="0.2">
      <c r="A25" s="10" t="s">
        <v>622</v>
      </c>
      <c r="B25" s="11">
        <v>1</v>
      </c>
      <c r="C25" s="14" t="s">
        <v>829</v>
      </c>
      <c r="D25" s="13" t="s">
        <v>828</v>
      </c>
      <c r="E25" s="12" t="s">
        <v>1120</v>
      </c>
    </row>
    <row r="26" spans="1:5" ht="15" customHeight="1" x14ac:dyDescent="0.2">
      <c r="A26" s="10" t="s">
        <v>794</v>
      </c>
      <c r="B26" s="11">
        <v>1</v>
      </c>
      <c r="C26" s="14" t="s">
        <v>827</v>
      </c>
      <c r="D26" s="13" t="s">
        <v>828</v>
      </c>
      <c r="E26" s="12" t="s">
        <v>1120</v>
      </c>
    </row>
    <row r="27" spans="1:5" ht="15" customHeight="1" x14ac:dyDescent="0.2">
      <c r="A27" s="10" t="s">
        <v>531</v>
      </c>
      <c r="B27" s="11">
        <v>2</v>
      </c>
      <c r="C27" s="14" t="s">
        <v>829</v>
      </c>
      <c r="D27" s="13" t="s">
        <v>828</v>
      </c>
      <c r="E27" s="12" t="s">
        <v>1120</v>
      </c>
    </row>
    <row r="28" spans="1:5" ht="15" customHeight="1" x14ac:dyDescent="0.2">
      <c r="A28" s="10" t="s">
        <v>25</v>
      </c>
      <c r="B28" s="11">
        <v>14</v>
      </c>
      <c r="C28" s="14" t="s">
        <v>829</v>
      </c>
      <c r="D28" s="13" t="s">
        <v>828</v>
      </c>
      <c r="E28" s="12" t="s">
        <v>1120</v>
      </c>
    </row>
    <row r="29" spans="1:5" ht="15" customHeight="1" x14ac:dyDescent="0.2">
      <c r="A29" s="10" t="s">
        <v>458</v>
      </c>
      <c r="B29" s="11">
        <v>1</v>
      </c>
      <c r="C29" s="14" t="s">
        <v>827</v>
      </c>
      <c r="D29" s="13" t="s">
        <v>828</v>
      </c>
      <c r="E29" s="12" t="s">
        <v>1120</v>
      </c>
    </row>
    <row r="30" spans="1:5" ht="15" customHeight="1" x14ac:dyDescent="0.2">
      <c r="A30" s="10" t="s">
        <v>232</v>
      </c>
      <c r="B30" s="11">
        <v>3</v>
      </c>
      <c r="C30" s="14" t="s">
        <v>829</v>
      </c>
      <c r="D30" s="13" t="s">
        <v>828</v>
      </c>
      <c r="E30" s="12" t="s">
        <v>1120</v>
      </c>
    </row>
    <row r="31" spans="1:5" ht="15" customHeight="1" x14ac:dyDescent="0.2">
      <c r="A31" s="10" t="s">
        <v>234</v>
      </c>
      <c r="B31" s="11">
        <v>1</v>
      </c>
      <c r="C31" s="14" t="s">
        <v>829</v>
      </c>
      <c r="D31" s="13" t="s">
        <v>828</v>
      </c>
      <c r="E31" s="12" t="s">
        <v>1120</v>
      </c>
    </row>
    <row r="32" spans="1:5" ht="15" customHeight="1" x14ac:dyDescent="0.2">
      <c r="A32" s="10" t="s">
        <v>835</v>
      </c>
      <c r="B32" s="11">
        <v>1</v>
      </c>
      <c r="C32" s="14" t="s">
        <v>829</v>
      </c>
      <c r="D32" s="13" t="s">
        <v>828</v>
      </c>
      <c r="E32" s="12" t="s">
        <v>1120</v>
      </c>
    </row>
    <row r="33" spans="1:5" ht="15" customHeight="1" x14ac:dyDescent="0.2">
      <c r="A33" s="10" t="s">
        <v>332</v>
      </c>
      <c r="B33" s="11">
        <v>1</v>
      </c>
      <c r="C33" s="14" t="s">
        <v>829</v>
      </c>
      <c r="D33" s="13" t="s">
        <v>828</v>
      </c>
      <c r="E33" s="12" t="s">
        <v>1120</v>
      </c>
    </row>
    <row r="34" spans="1:5" ht="15" customHeight="1" x14ac:dyDescent="0.2">
      <c r="A34" s="10" t="s">
        <v>401</v>
      </c>
      <c r="B34" s="11">
        <v>1</v>
      </c>
      <c r="C34" s="14" t="s">
        <v>829</v>
      </c>
      <c r="D34" s="13" t="s">
        <v>828</v>
      </c>
      <c r="E34" s="12" t="s">
        <v>1120</v>
      </c>
    </row>
    <row r="35" spans="1:5" ht="15" customHeight="1" x14ac:dyDescent="0.2">
      <c r="A35" s="10" t="s">
        <v>780</v>
      </c>
      <c r="B35" s="11">
        <v>2</v>
      </c>
      <c r="C35" s="14" t="s">
        <v>829</v>
      </c>
      <c r="D35" s="13" t="s">
        <v>828</v>
      </c>
      <c r="E35" s="12" t="s">
        <v>1120</v>
      </c>
    </row>
    <row r="36" spans="1:5" ht="15" customHeight="1" x14ac:dyDescent="0.2">
      <c r="A36" s="10" t="s">
        <v>395</v>
      </c>
      <c r="B36" s="11">
        <v>1</v>
      </c>
      <c r="C36" s="14" t="s">
        <v>827</v>
      </c>
      <c r="D36" s="13" t="s">
        <v>828</v>
      </c>
      <c r="E36" s="12" t="s">
        <v>1120</v>
      </c>
    </row>
    <row r="37" spans="1:5" ht="15" customHeight="1" x14ac:dyDescent="0.2">
      <c r="A37" s="10" t="s">
        <v>455</v>
      </c>
      <c r="B37" s="11">
        <v>1</v>
      </c>
      <c r="C37" s="14" t="s">
        <v>827</v>
      </c>
      <c r="D37" s="13" t="s">
        <v>828</v>
      </c>
      <c r="E37" s="12" t="s">
        <v>1120</v>
      </c>
    </row>
    <row r="38" spans="1:5" ht="15" customHeight="1" x14ac:dyDescent="0.2">
      <c r="A38" s="10" t="s">
        <v>687</v>
      </c>
      <c r="B38" s="11">
        <v>1</v>
      </c>
      <c r="C38" s="14" t="s">
        <v>829</v>
      </c>
      <c r="D38" s="13" t="s">
        <v>828</v>
      </c>
      <c r="E38" s="12" t="s">
        <v>1120</v>
      </c>
    </row>
    <row r="39" spans="1:5" ht="15" customHeight="1" x14ac:dyDescent="0.2">
      <c r="A39" s="10" t="s">
        <v>407</v>
      </c>
      <c r="B39" s="11">
        <v>1</v>
      </c>
      <c r="C39" s="14" t="s">
        <v>827</v>
      </c>
      <c r="D39" s="13" t="s">
        <v>828</v>
      </c>
      <c r="E39" s="12" t="s">
        <v>1120</v>
      </c>
    </row>
    <row r="40" spans="1:5" ht="15" customHeight="1" x14ac:dyDescent="0.2">
      <c r="A40" s="10" t="s">
        <v>836</v>
      </c>
      <c r="B40" s="11">
        <v>1</v>
      </c>
      <c r="C40" s="14" t="s">
        <v>829</v>
      </c>
      <c r="D40" s="13" t="s">
        <v>828</v>
      </c>
      <c r="E40" s="12" t="s">
        <v>1120</v>
      </c>
    </row>
    <row r="41" spans="1:5" ht="15" customHeight="1" x14ac:dyDescent="0.2">
      <c r="A41" s="10" t="s">
        <v>750</v>
      </c>
      <c r="B41" s="11">
        <v>1</v>
      </c>
      <c r="C41" s="14" t="s">
        <v>829</v>
      </c>
      <c r="D41" s="13" t="s">
        <v>828</v>
      </c>
      <c r="E41" s="12" t="s">
        <v>1120</v>
      </c>
    </row>
    <row r="42" spans="1:5" ht="15" customHeight="1" x14ac:dyDescent="0.2">
      <c r="A42" s="10" t="s">
        <v>322</v>
      </c>
      <c r="B42" s="11">
        <v>1</v>
      </c>
      <c r="C42" s="14" t="s">
        <v>830</v>
      </c>
      <c r="D42" s="13" t="s">
        <v>828</v>
      </c>
      <c r="E42" s="12" t="s">
        <v>1120</v>
      </c>
    </row>
    <row r="43" spans="1:5" ht="15" customHeight="1" x14ac:dyDescent="0.2">
      <c r="A43" s="10" t="s">
        <v>16</v>
      </c>
      <c r="B43" s="11">
        <v>1</v>
      </c>
      <c r="C43" s="14" t="s">
        <v>829</v>
      </c>
      <c r="D43" s="13" t="s">
        <v>828</v>
      </c>
      <c r="E43" s="12" t="s">
        <v>1120</v>
      </c>
    </row>
    <row r="44" spans="1:5" ht="15" customHeight="1" x14ac:dyDescent="0.2">
      <c r="A44" s="10" t="s">
        <v>776</v>
      </c>
      <c r="B44" s="11">
        <v>1</v>
      </c>
      <c r="C44" s="14" t="s">
        <v>827</v>
      </c>
      <c r="D44" s="13" t="s">
        <v>828</v>
      </c>
      <c r="E44" s="12" t="s">
        <v>1120</v>
      </c>
    </row>
    <row r="45" spans="1:5" ht="15" customHeight="1" x14ac:dyDescent="0.2">
      <c r="A45" s="10" t="s">
        <v>342</v>
      </c>
      <c r="B45" s="11">
        <v>3</v>
      </c>
      <c r="C45" s="14" t="s">
        <v>829</v>
      </c>
      <c r="D45" s="13" t="s">
        <v>828</v>
      </c>
      <c r="E45" s="12" t="s">
        <v>1120</v>
      </c>
    </row>
    <row r="46" spans="1:5" ht="15" customHeight="1" x14ac:dyDescent="0.2">
      <c r="A46" s="10" t="s">
        <v>837</v>
      </c>
      <c r="B46" s="11">
        <v>1</v>
      </c>
      <c r="C46" s="14" t="s">
        <v>829</v>
      </c>
      <c r="D46" s="13" t="s">
        <v>828</v>
      </c>
      <c r="E46" s="12" t="s">
        <v>1120</v>
      </c>
    </row>
    <row r="47" spans="1:5" ht="15" customHeight="1" x14ac:dyDescent="0.2">
      <c r="A47" s="10" t="s">
        <v>374</v>
      </c>
      <c r="B47" s="11">
        <v>57</v>
      </c>
      <c r="C47" s="14" t="s">
        <v>829</v>
      </c>
      <c r="D47" s="13" t="s">
        <v>828</v>
      </c>
      <c r="E47" s="12" t="s">
        <v>1120</v>
      </c>
    </row>
    <row r="48" spans="1:5" ht="15" customHeight="1" x14ac:dyDescent="0.2">
      <c r="A48" s="10" t="s">
        <v>139</v>
      </c>
      <c r="B48" s="11">
        <v>44</v>
      </c>
      <c r="C48" s="14" t="s">
        <v>830</v>
      </c>
      <c r="D48" s="13" t="s">
        <v>828</v>
      </c>
      <c r="E48" s="12" t="s">
        <v>1120</v>
      </c>
    </row>
    <row r="49" spans="1:5" ht="15" customHeight="1" x14ac:dyDescent="0.2">
      <c r="A49" s="10" t="s">
        <v>89</v>
      </c>
      <c r="B49" s="11">
        <v>18</v>
      </c>
      <c r="C49" s="14" t="s">
        <v>830</v>
      </c>
      <c r="D49" s="13" t="s">
        <v>838</v>
      </c>
      <c r="E49" s="12" t="s">
        <v>839</v>
      </c>
    </row>
    <row r="50" spans="1:5" ht="15" customHeight="1" x14ac:dyDescent="0.2">
      <c r="A50" s="10" t="s">
        <v>379</v>
      </c>
      <c r="B50" s="11">
        <v>452</v>
      </c>
      <c r="C50" s="14" t="s">
        <v>827</v>
      </c>
      <c r="D50" s="13" t="s">
        <v>838</v>
      </c>
      <c r="E50" s="12" t="s">
        <v>840</v>
      </c>
    </row>
    <row r="51" spans="1:5" ht="15" customHeight="1" x14ac:dyDescent="0.2">
      <c r="A51" s="10" t="s">
        <v>381</v>
      </c>
      <c r="B51" s="11">
        <v>252</v>
      </c>
      <c r="C51" s="14" t="s">
        <v>827</v>
      </c>
      <c r="D51" s="13" t="s">
        <v>838</v>
      </c>
      <c r="E51" s="12" t="s">
        <v>840</v>
      </c>
    </row>
    <row r="52" spans="1:5" ht="15" customHeight="1" x14ac:dyDescent="0.2">
      <c r="A52" s="10" t="s">
        <v>375</v>
      </c>
      <c r="B52" s="11">
        <v>334</v>
      </c>
      <c r="C52" s="14" t="s">
        <v>827</v>
      </c>
      <c r="D52" s="13" t="s">
        <v>838</v>
      </c>
      <c r="E52" s="12" t="s">
        <v>840</v>
      </c>
    </row>
    <row r="53" spans="1:5" ht="15" customHeight="1" x14ac:dyDescent="0.2">
      <c r="A53" s="10" t="s">
        <v>378</v>
      </c>
      <c r="B53" s="11">
        <v>297</v>
      </c>
      <c r="C53" s="14" t="s">
        <v>827</v>
      </c>
      <c r="D53" s="13" t="s">
        <v>838</v>
      </c>
      <c r="E53" s="12" t="s">
        <v>840</v>
      </c>
    </row>
    <row r="54" spans="1:5" ht="15" customHeight="1" x14ac:dyDescent="0.2">
      <c r="A54" s="10" t="s">
        <v>377</v>
      </c>
      <c r="B54" s="11">
        <v>463</v>
      </c>
      <c r="C54" s="14" t="s">
        <v>827</v>
      </c>
      <c r="D54" s="13" t="s">
        <v>838</v>
      </c>
      <c r="E54" s="12" t="s">
        <v>840</v>
      </c>
    </row>
    <row r="55" spans="1:5" ht="15" customHeight="1" x14ac:dyDescent="0.2">
      <c r="A55" s="10" t="s">
        <v>174</v>
      </c>
      <c r="B55" s="11">
        <v>16</v>
      </c>
      <c r="C55" s="14" t="s">
        <v>830</v>
      </c>
      <c r="D55" s="13" t="s">
        <v>828</v>
      </c>
      <c r="E55" s="12" t="s">
        <v>1120</v>
      </c>
    </row>
    <row r="56" spans="1:5" ht="15" customHeight="1" x14ac:dyDescent="0.2">
      <c r="A56" s="10" t="s">
        <v>841</v>
      </c>
      <c r="B56" s="11">
        <v>1</v>
      </c>
      <c r="C56" s="14" t="s">
        <v>830</v>
      </c>
      <c r="D56" s="13" t="s">
        <v>838</v>
      </c>
      <c r="E56" s="12" t="s">
        <v>1120</v>
      </c>
    </row>
    <row r="57" spans="1:5" ht="15" customHeight="1" x14ac:dyDescent="0.2">
      <c r="A57" s="10" t="s">
        <v>798</v>
      </c>
      <c r="B57" s="11">
        <v>20</v>
      </c>
      <c r="C57" s="14" t="s">
        <v>829</v>
      </c>
      <c r="D57" s="13" t="s">
        <v>828</v>
      </c>
      <c r="E57" s="12" t="s">
        <v>1120</v>
      </c>
    </row>
    <row r="58" spans="1:5" ht="15" customHeight="1" x14ac:dyDescent="0.2">
      <c r="A58" s="10" t="s">
        <v>203</v>
      </c>
      <c r="B58" s="11">
        <v>1</v>
      </c>
      <c r="C58" s="14" t="s">
        <v>830</v>
      </c>
      <c r="D58" s="13" t="s">
        <v>838</v>
      </c>
      <c r="E58" s="12" t="s">
        <v>1120</v>
      </c>
    </row>
    <row r="59" spans="1:5" ht="15" customHeight="1" x14ac:dyDescent="0.2">
      <c r="A59" s="10" t="s">
        <v>842</v>
      </c>
      <c r="B59" s="11">
        <v>1</v>
      </c>
      <c r="C59" s="14" t="s">
        <v>829</v>
      </c>
      <c r="D59" s="13" t="s">
        <v>828</v>
      </c>
      <c r="E59" s="12" t="s">
        <v>1120</v>
      </c>
    </row>
    <row r="60" spans="1:5" ht="15" customHeight="1" x14ac:dyDescent="0.2">
      <c r="A60" s="10" t="s">
        <v>843</v>
      </c>
      <c r="B60" s="11">
        <v>1</v>
      </c>
      <c r="C60" s="14" t="s">
        <v>829</v>
      </c>
      <c r="D60" s="13" t="s">
        <v>828</v>
      </c>
      <c r="E60" s="12" t="s">
        <v>1120</v>
      </c>
    </row>
    <row r="61" spans="1:5" ht="15" customHeight="1" x14ac:dyDescent="0.2">
      <c r="A61" s="10" t="s">
        <v>396</v>
      </c>
      <c r="B61" s="11">
        <v>1</v>
      </c>
      <c r="C61" s="14" t="s">
        <v>829</v>
      </c>
      <c r="D61" s="13" t="s">
        <v>828</v>
      </c>
      <c r="E61" s="12" t="s">
        <v>1120</v>
      </c>
    </row>
    <row r="62" spans="1:5" ht="15" customHeight="1" x14ac:dyDescent="0.2">
      <c r="A62" s="10" t="s">
        <v>218</v>
      </c>
      <c r="B62" s="11">
        <v>3</v>
      </c>
      <c r="C62" s="14" t="s">
        <v>829</v>
      </c>
      <c r="D62" s="13" t="s">
        <v>828</v>
      </c>
      <c r="E62" s="12" t="s">
        <v>1120</v>
      </c>
    </row>
    <row r="63" spans="1:5" ht="15" customHeight="1" x14ac:dyDescent="0.2">
      <c r="A63" s="10" t="s">
        <v>270</v>
      </c>
      <c r="B63" s="11">
        <v>2</v>
      </c>
      <c r="C63" s="14" t="s">
        <v>829</v>
      </c>
      <c r="D63" s="13" t="s">
        <v>828</v>
      </c>
      <c r="E63" s="12" t="s">
        <v>1120</v>
      </c>
    </row>
    <row r="64" spans="1:5" ht="15" customHeight="1" x14ac:dyDescent="0.2">
      <c r="A64" s="10" t="s">
        <v>844</v>
      </c>
      <c r="B64" s="11">
        <v>1</v>
      </c>
      <c r="C64" s="14" t="s">
        <v>829</v>
      </c>
      <c r="D64" s="13" t="s">
        <v>828</v>
      </c>
      <c r="E64" s="12" t="s">
        <v>1120</v>
      </c>
    </row>
    <row r="65" spans="1:5" ht="15" customHeight="1" x14ac:dyDescent="0.2">
      <c r="A65" s="10" t="s">
        <v>100</v>
      </c>
      <c r="B65" s="11">
        <v>21</v>
      </c>
      <c r="C65" s="14" t="s">
        <v>830</v>
      </c>
      <c r="D65" s="13" t="s">
        <v>828</v>
      </c>
      <c r="E65" s="12" t="s">
        <v>1120</v>
      </c>
    </row>
    <row r="66" spans="1:5" ht="15" customHeight="1" x14ac:dyDescent="0.2">
      <c r="A66" s="10" t="s">
        <v>365</v>
      </c>
      <c r="B66" s="11">
        <v>1</v>
      </c>
      <c r="C66" s="14" t="s">
        <v>829</v>
      </c>
      <c r="D66" s="13" t="s">
        <v>828</v>
      </c>
      <c r="E66" s="12" t="s">
        <v>1120</v>
      </c>
    </row>
    <row r="67" spans="1:5" ht="15" customHeight="1" x14ac:dyDescent="0.2">
      <c r="A67" s="10" t="s">
        <v>845</v>
      </c>
      <c r="B67" s="11">
        <v>1</v>
      </c>
      <c r="C67" s="14" t="s">
        <v>829</v>
      </c>
      <c r="D67" s="13" t="s">
        <v>828</v>
      </c>
      <c r="E67" s="12" t="s">
        <v>1120</v>
      </c>
    </row>
    <row r="68" spans="1:5" ht="15" customHeight="1" x14ac:dyDescent="0.2">
      <c r="A68" s="10" t="s">
        <v>421</v>
      </c>
      <c r="B68" s="11">
        <v>7</v>
      </c>
      <c r="C68" s="14" t="s">
        <v>827</v>
      </c>
      <c r="D68" s="13" t="s">
        <v>828</v>
      </c>
      <c r="E68" s="12" t="s">
        <v>1120</v>
      </c>
    </row>
    <row r="69" spans="1:5" ht="15" customHeight="1" x14ac:dyDescent="0.2">
      <c r="A69" s="10" t="s">
        <v>479</v>
      </c>
      <c r="B69" s="11">
        <v>60</v>
      </c>
      <c r="C69" s="14" t="s">
        <v>827</v>
      </c>
      <c r="D69" s="13" t="s">
        <v>828</v>
      </c>
      <c r="E69" s="12" t="s">
        <v>1120</v>
      </c>
    </row>
    <row r="70" spans="1:5" ht="15" customHeight="1" x14ac:dyDescent="0.2">
      <c r="A70" s="10" t="s">
        <v>820</v>
      </c>
      <c r="B70" s="11">
        <v>23</v>
      </c>
      <c r="C70" s="14" t="s">
        <v>829</v>
      </c>
      <c r="D70" s="13" t="s">
        <v>838</v>
      </c>
      <c r="E70" s="12" t="s">
        <v>840</v>
      </c>
    </row>
    <row r="71" spans="1:5" ht="15" customHeight="1" x14ac:dyDescent="0.2">
      <c r="A71" s="10" t="s">
        <v>190</v>
      </c>
      <c r="B71" s="11">
        <v>1</v>
      </c>
      <c r="C71" s="14" t="s">
        <v>830</v>
      </c>
      <c r="D71" s="13" t="s">
        <v>828</v>
      </c>
      <c r="E71" s="12" t="s">
        <v>1120</v>
      </c>
    </row>
    <row r="72" spans="1:5" ht="15" customHeight="1" x14ac:dyDescent="0.2">
      <c r="A72" s="10" t="s">
        <v>98</v>
      </c>
      <c r="B72" s="11">
        <v>85</v>
      </c>
      <c r="C72" s="14" t="s">
        <v>830</v>
      </c>
      <c r="D72" s="13" t="s">
        <v>838</v>
      </c>
      <c r="E72" s="12" t="s">
        <v>839</v>
      </c>
    </row>
    <row r="73" spans="1:5" ht="15" customHeight="1" x14ac:dyDescent="0.2">
      <c r="A73" s="10" t="s">
        <v>572</v>
      </c>
      <c r="B73" s="11">
        <v>1</v>
      </c>
      <c r="C73" s="14" t="s">
        <v>829</v>
      </c>
      <c r="D73" s="13" t="s">
        <v>838</v>
      </c>
      <c r="E73" s="12" t="s">
        <v>839</v>
      </c>
    </row>
    <row r="74" spans="1:5" ht="15" customHeight="1" x14ac:dyDescent="0.2">
      <c r="A74" s="10" t="s">
        <v>846</v>
      </c>
      <c r="B74" s="11">
        <v>1</v>
      </c>
      <c r="C74" s="14" t="s">
        <v>827</v>
      </c>
      <c r="D74" s="13" t="s">
        <v>828</v>
      </c>
      <c r="E74" s="12" t="s">
        <v>1120</v>
      </c>
    </row>
    <row r="75" spans="1:5" ht="15" customHeight="1" x14ac:dyDescent="0.2">
      <c r="A75" s="10" t="s">
        <v>806</v>
      </c>
      <c r="B75" s="11">
        <v>1</v>
      </c>
      <c r="C75" s="14" t="s">
        <v>829</v>
      </c>
      <c r="D75" s="13" t="s">
        <v>828</v>
      </c>
      <c r="E75" s="12" t="s">
        <v>1120</v>
      </c>
    </row>
    <row r="76" spans="1:5" ht="15" customHeight="1" x14ac:dyDescent="0.2">
      <c r="A76" s="10" t="s">
        <v>696</v>
      </c>
      <c r="B76" s="11">
        <v>4</v>
      </c>
      <c r="C76" s="14" t="s">
        <v>829</v>
      </c>
      <c r="D76" s="13" t="s">
        <v>828</v>
      </c>
      <c r="E76" s="12" t="s">
        <v>1120</v>
      </c>
    </row>
    <row r="77" spans="1:5" ht="15" customHeight="1" x14ac:dyDescent="0.2">
      <c r="A77" s="10" t="s">
        <v>505</v>
      </c>
      <c r="B77" s="11">
        <v>7</v>
      </c>
      <c r="C77" s="14" t="s">
        <v>829</v>
      </c>
      <c r="D77" s="13" t="s">
        <v>828</v>
      </c>
      <c r="E77" s="12" t="s">
        <v>1120</v>
      </c>
    </row>
    <row r="78" spans="1:5" ht="15" customHeight="1" x14ac:dyDescent="0.2">
      <c r="A78" s="10" t="s">
        <v>191</v>
      </c>
      <c r="B78" s="11">
        <v>1</v>
      </c>
      <c r="C78" s="14" t="s">
        <v>830</v>
      </c>
      <c r="D78" s="13" t="s">
        <v>828</v>
      </c>
      <c r="E78" s="12" t="s">
        <v>1120</v>
      </c>
    </row>
    <row r="79" spans="1:5" ht="15" customHeight="1" x14ac:dyDescent="0.2">
      <c r="A79" s="10" t="s">
        <v>565</v>
      </c>
      <c r="B79" s="11">
        <v>1</v>
      </c>
      <c r="C79" s="14" t="s">
        <v>829</v>
      </c>
      <c r="D79" s="13" t="s">
        <v>828</v>
      </c>
      <c r="E79" s="12" t="s">
        <v>1120</v>
      </c>
    </row>
    <row r="80" spans="1:5" ht="15" customHeight="1" x14ac:dyDescent="0.2">
      <c r="A80" s="10" t="s">
        <v>12</v>
      </c>
      <c r="B80" s="11">
        <v>31</v>
      </c>
      <c r="C80" s="14" t="s">
        <v>830</v>
      </c>
      <c r="D80" s="13" t="s">
        <v>828</v>
      </c>
      <c r="E80" s="12" t="s">
        <v>1120</v>
      </c>
    </row>
    <row r="81" spans="1:5" ht="15" customHeight="1" x14ac:dyDescent="0.2">
      <c r="A81" s="10" t="s">
        <v>446</v>
      </c>
      <c r="B81" s="11">
        <v>9</v>
      </c>
      <c r="C81" s="14" t="s">
        <v>827</v>
      </c>
      <c r="D81" s="13" t="s">
        <v>828</v>
      </c>
      <c r="E81" s="12" t="s">
        <v>1120</v>
      </c>
    </row>
    <row r="82" spans="1:5" ht="15" customHeight="1" x14ac:dyDescent="0.2">
      <c r="A82" s="10" t="s">
        <v>474</v>
      </c>
      <c r="B82" s="11">
        <v>6</v>
      </c>
      <c r="C82" s="14" t="s">
        <v>827</v>
      </c>
      <c r="D82" s="13" t="s">
        <v>828</v>
      </c>
      <c r="E82" s="12" t="s">
        <v>1120</v>
      </c>
    </row>
    <row r="83" spans="1:5" ht="15" customHeight="1" x14ac:dyDescent="0.2">
      <c r="A83" s="10" t="s">
        <v>210</v>
      </c>
      <c r="B83" s="11">
        <v>1</v>
      </c>
      <c r="C83" s="14" t="s">
        <v>829</v>
      </c>
      <c r="D83" s="13" t="s">
        <v>828</v>
      </c>
      <c r="E83" s="12" t="s">
        <v>864</v>
      </c>
    </row>
    <row r="84" spans="1:5" ht="15" customHeight="1" x14ac:dyDescent="0.2">
      <c r="A84" s="10" t="s">
        <v>108</v>
      </c>
      <c r="B84" s="11">
        <v>11</v>
      </c>
      <c r="C84" s="14" t="s">
        <v>830</v>
      </c>
      <c r="D84" s="13" t="s">
        <v>828</v>
      </c>
      <c r="E84" s="12" t="s">
        <v>1120</v>
      </c>
    </row>
    <row r="85" spans="1:5" ht="15" customHeight="1" x14ac:dyDescent="0.2">
      <c r="A85" s="10" t="s">
        <v>847</v>
      </c>
      <c r="B85" s="11">
        <v>2</v>
      </c>
      <c r="C85" s="14" t="s">
        <v>830</v>
      </c>
      <c r="D85" s="13" t="s">
        <v>828</v>
      </c>
      <c r="E85" s="12" t="s">
        <v>1120</v>
      </c>
    </row>
    <row r="86" spans="1:5" ht="15" customHeight="1" x14ac:dyDescent="0.2">
      <c r="A86" s="10" t="s">
        <v>485</v>
      </c>
      <c r="B86" s="11">
        <v>1</v>
      </c>
      <c r="C86" s="14" t="s">
        <v>829</v>
      </c>
      <c r="D86" s="13" t="s">
        <v>828</v>
      </c>
      <c r="E86" s="12" t="s">
        <v>864</v>
      </c>
    </row>
    <row r="87" spans="1:5" ht="15" customHeight="1" x14ac:dyDescent="0.2">
      <c r="A87" s="10" t="s">
        <v>15</v>
      </c>
      <c r="B87" s="11">
        <v>152</v>
      </c>
      <c r="C87" s="14" t="s">
        <v>830</v>
      </c>
      <c r="D87" s="13" t="s">
        <v>828</v>
      </c>
      <c r="E87" s="12" t="s">
        <v>1120</v>
      </c>
    </row>
    <row r="88" spans="1:5" ht="15" customHeight="1" x14ac:dyDescent="0.2">
      <c r="A88" s="10" t="s">
        <v>184</v>
      </c>
      <c r="B88" s="11">
        <v>1</v>
      </c>
      <c r="C88" s="14" t="s">
        <v>830</v>
      </c>
      <c r="D88" s="13" t="s">
        <v>828</v>
      </c>
      <c r="E88" s="12" t="s">
        <v>1120</v>
      </c>
    </row>
    <row r="89" spans="1:5" ht="15" customHeight="1" x14ac:dyDescent="0.2">
      <c r="A89" s="10" t="s">
        <v>182</v>
      </c>
      <c r="B89" s="11">
        <v>1</v>
      </c>
      <c r="C89" s="14" t="s">
        <v>830</v>
      </c>
      <c r="D89" s="13" t="s">
        <v>828</v>
      </c>
      <c r="E89" s="12" t="s">
        <v>1120</v>
      </c>
    </row>
    <row r="90" spans="1:5" ht="15" customHeight="1" x14ac:dyDescent="0.2">
      <c r="A90" s="10" t="s">
        <v>50</v>
      </c>
      <c r="B90" s="11">
        <v>25</v>
      </c>
      <c r="C90" s="14" t="s">
        <v>830</v>
      </c>
      <c r="D90" s="13" t="s">
        <v>828</v>
      </c>
      <c r="E90" s="12" t="s">
        <v>1120</v>
      </c>
    </row>
    <row r="91" spans="1:5" ht="15" customHeight="1" x14ac:dyDescent="0.2">
      <c r="A91" s="10" t="s">
        <v>177</v>
      </c>
      <c r="B91" s="11">
        <v>2</v>
      </c>
      <c r="C91" s="14" t="s">
        <v>830</v>
      </c>
      <c r="D91" s="13" t="s">
        <v>828</v>
      </c>
      <c r="E91" s="12" t="s">
        <v>1120</v>
      </c>
    </row>
    <row r="92" spans="1:5" ht="15" customHeight="1" x14ac:dyDescent="0.2">
      <c r="A92" s="10" t="s">
        <v>663</v>
      </c>
      <c r="B92" s="11">
        <v>1</v>
      </c>
      <c r="C92" s="14" t="s">
        <v>827</v>
      </c>
      <c r="D92" s="13" t="s">
        <v>828</v>
      </c>
      <c r="E92" s="12" t="s">
        <v>1120</v>
      </c>
    </row>
    <row r="93" spans="1:5" ht="15" customHeight="1" x14ac:dyDescent="0.2">
      <c r="A93" s="10" t="s">
        <v>162</v>
      </c>
      <c r="B93" s="11">
        <v>1</v>
      </c>
      <c r="C93" s="14" t="s">
        <v>829</v>
      </c>
      <c r="D93" s="13" t="s">
        <v>828</v>
      </c>
      <c r="E93" s="12" t="s">
        <v>1120</v>
      </c>
    </row>
    <row r="94" spans="1:5" ht="15" customHeight="1" x14ac:dyDescent="0.2">
      <c r="A94" s="10" t="s">
        <v>519</v>
      </c>
      <c r="B94" s="11">
        <v>3</v>
      </c>
      <c r="C94" s="14" t="s">
        <v>827</v>
      </c>
      <c r="D94" s="13" t="s">
        <v>828</v>
      </c>
      <c r="E94" s="12" t="s">
        <v>1120</v>
      </c>
    </row>
    <row r="95" spans="1:5" ht="15" customHeight="1" x14ac:dyDescent="0.2">
      <c r="A95" s="10" t="s">
        <v>452</v>
      </c>
      <c r="B95" s="11">
        <v>3</v>
      </c>
      <c r="C95" s="14" t="s">
        <v>827</v>
      </c>
      <c r="D95" s="13" t="s">
        <v>828</v>
      </c>
      <c r="E95" s="12" t="s">
        <v>1120</v>
      </c>
    </row>
    <row r="96" spans="1:5" ht="15" customHeight="1" x14ac:dyDescent="0.2">
      <c r="A96" s="10" t="s">
        <v>734</v>
      </c>
      <c r="B96" s="11">
        <v>1</v>
      </c>
      <c r="C96" s="14" t="s">
        <v>827</v>
      </c>
      <c r="D96" s="13" t="s">
        <v>828</v>
      </c>
      <c r="E96" s="12" t="s">
        <v>1120</v>
      </c>
    </row>
    <row r="97" spans="1:5" ht="15" customHeight="1" x14ac:dyDescent="0.2">
      <c r="A97" s="10" t="s">
        <v>848</v>
      </c>
      <c r="B97" s="11">
        <v>4</v>
      </c>
      <c r="C97" s="14" t="s">
        <v>827</v>
      </c>
      <c r="D97" s="13" t="s">
        <v>828</v>
      </c>
      <c r="E97" s="12" t="s">
        <v>1120</v>
      </c>
    </row>
    <row r="98" spans="1:5" ht="15" customHeight="1" x14ac:dyDescent="0.2">
      <c r="A98" s="10" t="s">
        <v>721</v>
      </c>
      <c r="B98" s="11">
        <v>1</v>
      </c>
      <c r="C98" s="14" t="s">
        <v>827</v>
      </c>
      <c r="D98" s="13" t="s">
        <v>828</v>
      </c>
      <c r="E98" s="12" t="s">
        <v>1120</v>
      </c>
    </row>
    <row r="99" spans="1:5" ht="15" customHeight="1" x14ac:dyDescent="0.2">
      <c r="A99" s="10" t="s">
        <v>592</v>
      </c>
      <c r="B99" s="11">
        <v>2</v>
      </c>
      <c r="C99" s="14" t="s">
        <v>827</v>
      </c>
      <c r="D99" s="13" t="s">
        <v>828</v>
      </c>
      <c r="E99" s="12" t="s">
        <v>1120</v>
      </c>
    </row>
    <row r="100" spans="1:5" ht="15" customHeight="1" x14ac:dyDescent="0.2">
      <c r="A100" s="10" t="s">
        <v>589</v>
      </c>
      <c r="B100" s="11">
        <v>1</v>
      </c>
      <c r="C100" s="14" t="s">
        <v>829</v>
      </c>
      <c r="D100" s="13" t="s">
        <v>828</v>
      </c>
      <c r="E100" s="12" t="s">
        <v>1120</v>
      </c>
    </row>
    <row r="101" spans="1:5" ht="15" customHeight="1" x14ac:dyDescent="0.2">
      <c r="A101" s="10" t="s">
        <v>536</v>
      </c>
      <c r="B101" s="11">
        <v>1</v>
      </c>
      <c r="C101" s="14" t="s">
        <v>827</v>
      </c>
      <c r="D101" s="13" t="s">
        <v>828</v>
      </c>
      <c r="E101" s="12" t="s">
        <v>1120</v>
      </c>
    </row>
    <row r="102" spans="1:5" ht="15" customHeight="1" x14ac:dyDescent="0.2">
      <c r="A102" s="10" t="s">
        <v>477</v>
      </c>
      <c r="B102" s="11">
        <v>3</v>
      </c>
      <c r="C102" s="14" t="s">
        <v>827</v>
      </c>
      <c r="D102" s="13" t="s">
        <v>828</v>
      </c>
      <c r="E102" s="12" t="s">
        <v>1120</v>
      </c>
    </row>
    <row r="103" spans="1:5" ht="15" customHeight="1" x14ac:dyDescent="0.2">
      <c r="A103" s="10" t="s">
        <v>526</v>
      </c>
      <c r="B103" s="11">
        <v>1</v>
      </c>
      <c r="C103" s="14" t="s">
        <v>827</v>
      </c>
      <c r="D103" s="13" t="s">
        <v>828</v>
      </c>
      <c r="E103" s="12" t="s">
        <v>1120</v>
      </c>
    </row>
    <row r="104" spans="1:5" ht="15" customHeight="1" x14ac:dyDescent="0.2">
      <c r="A104" s="10" t="s">
        <v>408</v>
      </c>
      <c r="B104" s="11">
        <v>2</v>
      </c>
      <c r="C104" s="14" t="s">
        <v>827</v>
      </c>
      <c r="D104" s="13" t="s">
        <v>828</v>
      </c>
      <c r="E104" s="12" t="s">
        <v>1120</v>
      </c>
    </row>
    <row r="105" spans="1:5" ht="15" customHeight="1" x14ac:dyDescent="0.2">
      <c r="A105" s="10" t="s">
        <v>447</v>
      </c>
      <c r="B105" s="11">
        <v>7</v>
      </c>
      <c r="C105" s="14" t="s">
        <v>827</v>
      </c>
      <c r="D105" s="13" t="s">
        <v>828</v>
      </c>
      <c r="E105" s="12" t="s">
        <v>1120</v>
      </c>
    </row>
    <row r="106" spans="1:5" ht="15" customHeight="1" x14ac:dyDescent="0.2">
      <c r="A106" s="10" t="s">
        <v>490</v>
      </c>
      <c r="B106" s="11">
        <v>4</v>
      </c>
      <c r="C106" s="14" t="s">
        <v>827</v>
      </c>
      <c r="D106" s="13" t="s">
        <v>828</v>
      </c>
      <c r="E106" s="12" t="s">
        <v>1120</v>
      </c>
    </row>
    <row r="107" spans="1:5" ht="15" customHeight="1" x14ac:dyDescent="0.2">
      <c r="A107" s="10" t="s">
        <v>460</v>
      </c>
      <c r="B107" s="11">
        <v>2</v>
      </c>
      <c r="C107" s="14" t="s">
        <v>827</v>
      </c>
      <c r="D107" s="13" t="s">
        <v>828</v>
      </c>
      <c r="E107" s="12" t="s">
        <v>1120</v>
      </c>
    </row>
    <row r="108" spans="1:5" ht="15" customHeight="1" x14ac:dyDescent="0.2">
      <c r="A108" s="10" t="s">
        <v>595</v>
      </c>
      <c r="B108" s="11">
        <v>4</v>
      </c>
      <c r="C108" s="14" t="s">
        <v>827</v>
      </c>
      <c r="D108" s="13" t="s">
        <v>828</v>
      </c>
      <c r="E108" s="12" t="s">
        <v>1120</v>
      </c>
    </row>
    <row r="109" spans="1:5" ht="15" customHeight="1" x14ac:dyDescent="0.2">
      <c r="A109" s="10" t="s">
        <v>593</v>
      </c>
      <c r="B109" s="11">
        <v>1</v>
      </c>
      <c r="C109" s="14" t="s">
        <v>827</v>
      </c>
      <c r="D109" s="13" t="s">
        <v>828</v>
      </c>
      <c r="E109" s="12" t="s">
        <v>1120</v>
      </c>
    </row>
    <row r="110" spans="1:5" ht="15" customHeight="1" x14ac:dyDescent="0.2">
      <c r="A110" s="10" t="s">
        <v>749</v>
      </c>
      <c r="B110" s="11">
        <v>1</v>
      </c>
      <c r="C110" s="14" t="s">
        <v>827</v>
      </c>
      <c r="D110" s="13" t="s">
        <v>828</v>
      </c>
      <c r="E110" s="12" t="s">
        <v>1120</v>
      </c>
    </row>
    <row r="111" spans="1:5" ht="15" customHeight="1" x14ac:dyDescent="0.2">
      <c r="A111" s="10" t="s">
        <v>484</v>
      </c>
      <c r="B111" s="11">
        <v>1</v>
      </c>
      <c r="C111" s="14" t="s">
        <v>827</v>
      </c>
      <c r="D111" s="13" t="s">
        <v>828</v>
      </c>
      <c r="E111" s="12" t="s">
        <v>1120</v>
      </c>
    </row>
    <row r="112" spans="1:5" ht="15" customHeight="1" x14ac:dyDescent="0.2">
      <c r="A112" s="10" t="s">
        <v>706</v>
      </c>
      <c r="B112" s="11">
        <v>1</v>
      </c>
      <c r="C112" s="14" t="s">
        <v>827</v>
      </c>
      <c r="D112" s="13" t="s">
        <v>828</v>
      </c>
      <c r="E112" s="12" t="s">
        <v>1120</v>
      </c>
    </row>
    <row r="113" spans="1:5" ht="15" customHeight="1" x14ac:dyDescent="0.2">
      <c r="A113" s="10" t="s">
        <v>472</v>
      </c>
      <c r="B113" s="11">
        <v>2</v>
      </c>
      <c r="C113" s="14" t="s">
        <v>827</v>
      </c>
      <c r="D113" s="13" t="s">
        <v>828</v>
      </c>
      <c r="E113" s="12" t="s">
        <v>1120</v>
      </c>
    </row>
    <row r="114" spans="1:5" ht="15" customHeight="1" x14ac:dyDescent="0.2">
      <c r="A114" s="10" t="s">
        <v>370</v>
      </c>
      <c r="B114" s="11">
        <v>155</v>
      </c>
      <c r="C114" s="14" t="s">
        <v>827</v>
      </c>
      <c r="D114" s="13" t="s">
        <v>828</v>
      </c>
      <c r="E114" s="12" t="s">
        <v>1120</v>
      </c>
    </row>
    <row r="115" spans="1:5" ht="15" customHeight="1" x14ac:dyDescent="0.2">
      <c r="A115" s="10" t="s">
        <v>849</v>
      </c>
      <c r="B115" s="11">
        <v>1</v>
      </c>
      <c r="C115" s="14" t="s">
        <v>827</v>
      </c>
      <c r="D115" s="13" t="s">
        <v>828</v>
      </c>
      <c r="E115" s="12" t="s">
        <v>1120</v>
      </c>
    </row>
    <row r="116" spans="1:5" ht="15" customHeight="1" x14ac:dyDescent="0.2">
      <c r="A116" s="10" t="s">
        <v>547</v>
      </c>
      <c r="B116" s="11">
        <v>3</v>
      </c>
      <c r="C116" s="14" t="s">
        <v>827</v>
      </c>
      <c r="D116" s="13" t="s">
        <v>828</v>
      </c>
      <c r="E116" s="12" t="s">
        <v>1120</v>
      </c>
    </row>
    <row r="117" spans="1:5" ht="15" customHeight="1" x14ac:dyDescent="0.2">
      <c r="A117" s="10" t="s">
        <v>813</v>
      </c>
      <c r="B117" s="11">
        <v>1</v>
      </c>
      <c r="C117" s="14" t="s">
        <v>829</v>
      </c>
      <c r="D117" s="13" t="s">
        <v>828</v>
      </c>
      <c r="E117" s="12" t="s">
        <v>1120</v>
      </c>
    </row>
    <row r="118" spans="1:5" ht="15" customHeight="1" x14ac:dyDescent="0.2">
      <c r="A118" s="10" t="s">
        <v>263</v>
      </c>
      <c r="B118" s="11">
        <v>1</v>
      </c>
      <c r="C118" s="14" t="s">
        <v>829</v>
      </c>
      <c r="D118" s="13" t="s">
        <v>828</v>
      </c>
      <c r="E118" s="12" t="s">
        <v>1120</v>
      </c>
    </row>
    <row r="119" spans="1:5" ht="15" customHeight="1" x14ac:dyDescent="0.2">
      <c r="A119" s="10" t="s">
        <v>850</v>
      </c>
      <c r="B119" s="11">
        <v>1</v>
      </c>
      <c r="C119" s="14" t="s">
        <v>829</v>
      </c>
      <c r="D119" s="13" t="s">
        <v>828</v>
      </c>
      <c r="E119" s="12" t="s">
        <v>1120</v>
      </c>
    </row>
    <row r="120" spans="1:5" ht="15" customHeight="1" x14ac:dyDescent="0.2">
      <c r="A120" s="10" t="s">
        <v>26</v>
      </c>
      <c r="B120" s="11">
        <v>1</v>
      </c>
      <c r="C120" s="14" t="s">
        <v>829</v>
      </c>
      <c r="D120" s="13" t="s">
        <v>828</v>
      </c>
      <c r="E120" s="12" t="s">
        <v>1120</v>
      </c>
    </row>
    <row r="121" spans="1:5" ht="15" customHeight="1" x14ac:dyDescent="0.2">
      <c r="A121" s="10" t="s">
        <v>656</v>
      </c>
      <c r="B121" s="11">
        <v>1</v>
      </c>
      <c r="C121" s="14" t="s">
        <v>829</v>
      </c>
      <c r="D121" s="13" t="s">
        <v>828</v>
      </c>
      <c r="E121" s="12" t="s">
        <v>1120</v>
      </c>
    </row>
    <row r="122" spans="1:5" ht="15" customHeight="1" x14ac:dyDescent="0.2">
      <c r="A122" s="10" t="s">
        <v>59</v>
      </c>
      <c r="B122" s="11">
        <v>3533</v>
      </c>
      <c r="C122" s="14" t="s">
        <v>830</v>
      </c>
      <c r="D122" s="13" t="s">
        <v>838</v>
      </c>
      <c r="E122" s="12" t="s">
        <v>840</v>
      </c>
    </row>
    <row r="123" spans="1:5" ht="15" customHeight="1" x14ac:dyDescent="0.2">
      <c r="A123" s="10" t="s">
        <v>92</v>
      </c>
      <c r="B123" s="11">
        <v>4</v>
      </c>
      <c r="C123" s="14" t="s">
        <v>830</v>
      </c>
      <c r="D123" s="13" t="s">
        <v>828</v>
      </c>
      <c r="E123" s="12" t="s">
        <v>1120</v>
      </c>
    </row>
    <row r="124" spans="1:5" ht="15" customHeight="1" x14ac:dyDescent="0.2">
      <c r="A124" s="10" t="s">
        <v>41</v>
      </c>
      <c r="B124" s="11">
        <v>40</v>
      </c>
      <c r="C124" s="14" t="s">
        <v>830</v>
      </c>
      <c r="D124" s="13" t="s">
        <v>828</v>
      </c>
      <c r="E124" s="12" t="s">
        <v>1120</v>
      </c>
    </row>
    <row r="125" spans="1:5" ht="15" customHeight="1" x14ac:dyDescent="0.2">
      <c r="A125" s="10" t="s">
        <v>154</v>
      </c>
      <c r="B125" s="11">
        <v>1</v>
      </c>
      <c r="C125" s="14" t="s">
        <v>829</v>
      </c>
      <c r="D125" s="13" t="s">
        <v>828</v>
      </c>
      <c r="E125" s="12" t="s">
        <v>1120</v>
      </c>
    </row>
    <row r="126" spans="1:5" ht="15" customHeight="1" x14ac:dyDescent="0.2">
      <c r="A126" s="10" t="s">
        <v>355</v>
      </c>
      <c r="B126" s="11">
        <v>2</v>
      </c>
      <c r="C126" s="14" t="s">
        <v>829</v>
      </c>
      <c r="D126" s="13" t="s">
        <v>828</v>
      </c>
      <c r="E126" s="12" t="s">
        <v>851</v>
      </c>
    </row>
    <row r="127" spans="1:5" ht="15" customHeight="1" x14ac:dyDescent="0.2">
      <c r="A127" s="10" t="s">
        <v>651</v>
      </c>
      <c r="B127" s="11">
        <v>1</v>
      </c>
      <c r="C127" s="14" t="s">
        <v>827</v>
      </c>
      <c r="D127" s="13" t="s">
        <v>828</v>
      </c>
      <c r="E127" s="12" t="s">
        <v>1120</v>
      </c>
    </row>
    <row r="128" spans="1:5" ht="15" customHeight="1" x14ac:dyDescent="0.2">
      <c r="A128" s="10" t="s">
        <v>24</v>
      </c>
      <c r="B128" s="11">
        <v>1</v>
      </c>
      <c r="C128" s="14" t="s">
        <v>829</v>
      </c>
      <c r="D128" s="13" t="s">
        <v>828</v>
      </c>
      <c r="E128" s="12" t="s">
        <v>1120</v>
      </c>
    </row>
    <row r="129" spans="1:5" ht="15" customHeight="1" x14ac:dyDescent="0.2">
      <c r="A129" s="10" t="s">
        <v>132</v>
      </c>
      <c r="B129" s="11">
        <v>2</v>
      </c>
      <c r="C129" s="14" t="s">
        <v>829</v>
      </c>
      <c r="D129" s="13" t="s">
        <v>838</v>
      </c>
      <c r="E129" s="12" t="s">
        <v>1120</v>
      </c>
    </row>
    <row r="130" spans="1:5" ht="15" customHeight="1" x14ac:dyDescent="0.2">
      <c r="A130" s="10" t="s">
        <v>852</v>
      </c>
      <c r="B130" s="11">
        <v>1</v>
      </c>
      <c r="C130" s="14" t="s">
        <v>827</v>
      </c>
      <c r="D130" s="13" t="s">
        <v>828</v>
      </c>
      <c r="E130" s="12" t="s">
        <v>1120</v>
      </c>
    </row>
    <row r="131" spans="1:5" ht="15" customHeight="1" x14ac:dyDescent="0.2">
      <c r="A131" s="10" t="s">
        <v>72</v>
      </c>
      <c r="B131" s="11">
        <v>5</v>
      </c>
      <c r="C131" s="14" t="s">
        <v>829</v>
      </c>
      <c r="D131" s="13" t="s">
        <v>828</v>
      </c>
      <c r="E131" s="12" t="s">
        <v>1120</v>
      </c>
    </row>
    <row r="132" spans="1:5" ht="15" customHeight="1" x14ac:dyDescent="0.2">
      <c r="A132" s="10" t="s">
        <v>785</v>
      </c>
      <c r="B132" s="11">
        <v>1</v>
      </c>
      <c r="C132" s="14" t="s">
        <v>827</v>
      </c>
      <c r="D132" s="13" t="s">
        <v>828</v>
      </c>
      <c r="E132" s="12" t="s">
        <v>1120</v>
      </c>
    </row>
    <row r="133" spans="1:5" ht="15" customHeight="1" x14ac:dyDescent="0.2">
      <c r="A133" s="10" t="s">
        <v>668</v>
      </c>
      <c r="B133" s="11">
        <v>1</v>
      </c>
      <c r="C133" s="14" t="s">
        <v>829</v>
      </c>
      <c r="D133" s="13" t="s">
        <v>828</v>
      </c>
      <c r="E133" s="12" t="s">
        <v>1120</v>
      </c>
    </row>
    <row r="134" spans="1:5" ht="15" customHeight="1" x14ac:dyDescent="0.2">
      <c r="A134" s="10" t="s">
        <v>642</v>
      </c>
      <c r="B134" s="11">
        <v>1</v>
      </c>
      <c r="C134" s="14" t="s">
        <v>829</v>
      </c>
      <c r="D134" s="13" t="s">
        <v>828</v>
      </c>
      <c r="E134" s="12" t="s">
        <v>1120</v>
      </c>
    </row>
    <row r="135" spans="1:5" ht="15" customHeight="1" x14ac:dyDescent="0.2">
      <c r="A135" s="10" t="s">
        <v>853</v>
      </c>
      <c r="B135" s="11">
        <v>1</v>
      </c>
      <c r="C135" s="14" t="s">
        <v>827</v>
      </c>
      <c r="D135" s="13" t="s">
        <v>828</v>
      </c>
      <c r="E135" s="12" t="s">
        <v>1120</v>
      </c>
    </row>
    <row r="136" spans="1:5" ht="15" customHeight="1" x14ac:dyDescent="0.2">
      <c r="A136" s="10" t="s">
        <v>703</v>
      </c>
      <c r="B136" s="11">
        <v>1</v>
      </c>
      <c r="C136" s="14" t="s">
        <v>827</v>
      </c>
      <c r="D136" s="13" t="s">
        <v>828</v>
      </c>
      <c r="E136" s="12" t="s">
        <v>1120</v>
      </c>
    </row>
    <row r="137" spans="1:5" ht="15" customHeight="1" x14ac:dyDescent="0.2">
      <c r="A137" s="10" t="s">
        <v>751</v>
      </c>
      <c r="B137" s="11">
        <v>1</v>
      </c>
      <c r="C137" s="14" t="s">
        <v>827</v>
      </c>
      <c r="D137" s="13" t="s">
        <v>828</v>
      </c>
      <c r="E137" s="12" t="s">
        <v>1120</v>
      </c>
    </row>
    <row r="138" spans="1:5" ht="15" customHeight="1" x14ac:dyDescent="0.2">
      <c r="A138" s="10" t="s">
        <v>854</v>
      </c>
      <c r="B138" s="11">
        <v>1</v>
      </c>
      <c r="C138" s="14" t="s">
        <v>829</v>
      </c>
      <c r="D138" s="13" t="s">
        <v>828</v>
      </c>
      <c r="E138" s="12" t="s">
        <v>1120</v>
      </c>
    </row>
    <row r="139" spans="1:5" ht="15" customHeight="1" x14ac:dyDescent="0.2">
      <c r="A139" s="10" t="s">
        <v>657</v>
      </c>
      <c r="B139" s="11">
        <v>1</v>
      </c>
      <c r="C139" s="14" t="s">
        <v>829</v>
      </c>
      <c r="D139" s="13" t="s">
        <v>828</v>
      </c>
      <c r="E139" s="12" t="s">
        <v>1120</v>
      </c>
    </row>
    <row r="140" spans="1:5" ht="15" customHeight="1" x14ac:dyDescent="0.2">
      <c r="A140" s="10" t="s">
        <v>855</v>
      </c>
      <c r="B140" s="11">
        <v>1</v>
      </c>
      <c r="C140" s="14" t="s">
        <v>829</v>
      </c>
      <c r="D140" s="13" t="s">
        <v>828</v>
      </c>
      <c r="E140" s="12" t="s">
        <v>1120</v>
      </c>
    </row>
    <row r="141" spans="1:5" ht="15" customHeight="1" x14ac:dyDescent="0.2">
      <c r="A141" s="10" t="s">
        <v>856</v>
      </c>
      <c r="B141" s="11">
        <v>2</v>
      </c>
      <c r="C141" s="14" t="s">
        <v>829</v>
      </c>
      <c r="D141" s="13" t="s">
        <v>828</v>
      </c>
      <c r="E141" s="12" t="s">
        <v>1120</v>
      </c>
    </row>
    <row r="142" spans="1:5" ht="15" customHeight="1" x14ac:dyDescent="0.2">
      <c r="A142" s="10" t="s">
        <v>605</v>
      </c>
      <c r="B142" s="11">
        <v>9</v>
      </c>
      <c r="C142" s="14" t="s">
        <v>827</v>
      </c>
      <c r="D142" s="13" t="s">
        <v>828</v>
      </c>
      <c r="E142" s="12" t="s">
        <v>1120</v>
      </c>
    </row>
    <row r="143" spans="1:5" ht="15" customHeight="1" x14ac:dyDescent="0.2">
      <c r="A143" s="10" t="s">
        <v>857</v>
      </c>
      <c r="B143" s="11">
        <v>1</v>
      </c>
      <c r="C143" s="14" t="s">
        <v>827</v>
      </c>
      <c r="D143" s="13" t="s">
        <v>828</v>
      </c>
      <c r="E143" s="12" t="s">
        <v>1120</v>
      </c>
    </row>
    <row r="144" spans="1:5" ht="15" customHeight="1" x14ac:dyDescent="0.2">
      <c r="A144" s="10" t="s">
        <v>858</v>
      </c>
      <c r="B144" s="11">
        <v>1</v>
      </c>
      <c r="C144" s="14" t="s">
        <v>829</v>
      </c>
      <c r="D144" s="13" t="s">
        <v>828</v>
      </c>
      <c r="E144" s="12" t="s">
        <v>1120</v>
      </c>
    </row>
    <row r="145" spans="1:5" ht="15" customHeight="1" x14ac:dyDescent="0.2">
      <c r="A145" s="10" t="s">
        <v>449</v>
      </c>
      <c r="B145" s="11">
        <v>7</v>
      </c>
      <c r="C145" s="14" t="s">
        <v>827</v>
      </c>
      <c r="D145" s="13" t="s">
        <v>828</v>
      </c>
      <c r="E145" s="12" t="s">
        <v>1120</v>
      </c>
    </row>
    <row r="146" spans="1:5" ht="15" customHeight="1" x14ac:dyDescent="0.2">
      <c r="A146" s="10" t="s">
        <v>279</v>
      </c>
      <c r="B146" s="11">
        <v>1</v>
      </c>
      <c r="C146" s="14" t="s">
        <v>829</v>
      </c>
      <c r="D146" s="13" t="s">
        <v>828</v>
      </c>
      <c r="E146" s="12" t="s">
        <v>1120</v>
      </c>
    </row>
    <row r="147" spans="1:5" ht="15" customHeight="1" x14ac:dyDescent="0.2">
      <c r="A147" s="10" t="s">
        <v>337</v>
      </c>
      <c r="B147" s="11">
        <v>2</v>
      </c>
      <c r="C147" s="14" t="s">
        <v>829</v>
      </c>
      <c r="D147" s="13" t="s">
        <v>828</v>
      </c>
      <c r="E147" s="12" t="s">
        <v>1120</v>
      </c>
    </row>
    <row r="148" spans="1:5" ht="15" customHeight="1" x14ac:dyDescent="0.2">
      <c r="A148" s="10" t="s">
        <v>822</v>
      </c>
      <c r="B148" s="11">
        <v>1</v>
      </c>
      <c r="C148" s="14" t="s">
        <v>829</v>
      </c>
      <c r="D148" s="13" t="s">
        <v>828</v>
      </c>
      <c r="E148" s="12" t="s">
        <v>1120</v>
      </c>
    </row>
    <row r="149" spans="1:5" ht="15" customHeight="1" x14ac:dyDescent="0.2">
      <c r="A149" s="10" t="s">
        <v>272</v>
      </c>
      <c r="B149" s="11">
        <v>1</v>
      </c>
      <c r="C149" s="14" t="s">
        <v>829</v>
      </c>
      <c r="D149" s="13" t="s">
        <v>828</v>
      </c>
      <c r="E149" s="12" t="s">
        <v>1120</v>
      </c>
    </row>
    <row r="150" spans="1:5" ht="15" customHeight="1" x14ac:dyDescent="0.2">
      <c r="A150" s="10" t="s">
        <v>576</v>
      </c>
      <c r="B150" s="11">
        <v>17</v>
      </c>
      <c r="C150" s="14" t="s">
        <v>827</v>
      </c>
      <c r="D150" s="13" t="s">
        <v>828</v>
      </c>
      <c r="E150" s="12" t="s">
        <v>1120</v>
      </c>
    </row>
    <row r="151" spans="1:5" ht="15" customHeight="1" x14ac:dyDescent="0.2">
      <c r="A151" s="10" t="s">
        <v>690</v>
      </c>
      <c r="B151" s="11">
        <v>1</v>
      </c>
      <c r="C151" s="14" t="s">
        <v>827</v>
      </c>
      <c r="D151" s="13" t="s">
        <v>828</v>
      </c>
      <c r="E151" s="12" t="s">
        <v>1120</v>
      </c>
    </row>
    <row r="152" spans="1:5" ht="15" customHeight="1" x14ac:dyDescent="0.2">
      <c r="A152" s="10" t="s">
        <v>859</v>
      </c>
      <c r="B152" s="11">
        <v>1</v>
      </c>
      <c r="C152" s="14" t="s">
        <v>829</v>
      </c>
      <c r="D152" s="13" t="s">
        <v>828</v>
      </c>
      <c r="E152" s="12" t="s">
        <v>1120</v>
      </c>
    </row>
    <row r="153" spans="1:5" ht="15" customHeight="1" x14ac:dyDescent="0.2">
      <c r="A153" s="10" t="s">
        <v>860</v>
      </c>
      <c r="B153" s="11">
        <v>1</v>
      </c>
      <c r="C153" s="14" t="s">
        <v>829</v>
      </c>
      <c r="D153" s="13" t="s">
        <v>828</v>
      </c>
      <c r="E153" s="12" t="s">
        <v>1120</v>
      </c>
    </row>
    <row r="154" spans="1:5" ht="15" customHeight="1" x14ac:dyDescent="0.2">
      <c r="A154" s="10" t="s">
        <v>501</v>
      </c>
      <c r="B154" s="11">
        <v>3</v>
      </c>
      <c r="C154" s="14" t="s">
        <v>827</v>
      </c>
      <c r="D154" s="13" t="s">
        <v>828</v>
      </c>
      <c r="E154" s="12" t="s">
        <v>1120</v>
      </c>
    </row>
    <row r="155" spans="1:5" ht="15" customHeight="1" x14ac:dyDescent="0.2">
      <c r="A155" s="10" t="s">
        <v>22</v>
      </c>
      <c r="B155" s="11">
        <v>1</v>
      </c>
      <c r="C155" s="14" t="s">
        <v>830</v>
      </c>
      <c r="D155" s="13" t="s">
        <v>828</v>
      </c>
      <c r="E155" s="12" t="s">
        <v>1120</v>
      </c>
    </row>
    <row r="156" spans="1:5" ht="15" customHeight="1" x14ac:dyDescent="0.2">
      <c r="A156" s="10" t="s">
        <v>42</v>
      </c>
      <c r="B156" s="11">
        <v>1</v>
      </c>
      <c r="C156" s="14" t="s">
        <v>829</v>
      </c>
      <c r="D156" s="13" t="s">
        <v>828</v>
      </c>
      <c r="E156" s="12" t="s">
        <v>1120</v>
      </c>
    </row>
    <row r="157" spans="1:5" ht="15" customHeight="1" x14ac:dyDescent="0.2">
      <c r="A157" s="10" t="s">
        <v>109</v>
      </c>
      <c r="B157" s="11">
        <v>1</v>
      </c>
      <c r="C157" s="14" t="s">
        <v>829</v>
      </c>
      <c r="D157" s="13" t="s">
        <v>828</v>
      </c>
      <c r="E157" s="12" t="s">
        <v>1120</v>
      </c>
    </row>
    <row r="158" spans="1:5" ht="15" customHeight="1" x14ac:dyDescent="0.2">
      <c r="A158" s="10" t="s">
        <v>861</v>
      </c>
      <c r="B158" s="11">
        <v>1</v>
      </c>
      <c r="C158" s="14" t="s">
        <v>829</v>
      </c>
      <c r="D158" s="13" t="s">
        <v>828</v>
      </c>
      <c r="E158" s="12" t="s">
        <v>1120</v>
      </c>
    </row>
    <row r="159" spans="1:5" ht="15" customHeight="1" x14ac:dyDescent="0.2">
      <c r="A159" s="10" t="s">
        <v>862</v>
      </c>
      <c r="B159" s="11">
        <v>1</v>
      </c>
      <c r="C159" s="14" t="s">
        <v>829</v>
      </c>
      <c r="D159" s="13" t="s">
        <v>828</v>
      </c>
      <c r="E159" s="12" t="s">
        <v>1120</v>
      </c>
    </row>
    <row r="160" spans="1:5" ht="15" customHeight="1" x14ac:dyDescent="0.2">
      <c r="A160" s="10" t="s">
        <v>662</v>
      </c>
      <c r="B160" s="11">
        <v>1</v>
      </c>
      <c r="C160" s="14" t="s">
        <v>827</v>
      </c>
      <c r="D160" s="13" t="s">
        <v>828</v>
      </c>
      <c r="E160" s="12" t="s">
        <v>1120</v>
      </c>
    </row>
    <row r="161" spans="1:5" ht="15" customHeight="1" x14ac:dyDescent="0.2">
      <c r="A161" s="10" t="s">
        <v>305</v>
      </c>
      <c r="B161" s="11">
        <v>1</v>
      </c>
      <c r="C161" s="14" t="s">
        <v>830</v>
      </c>
      <c r="D161" s="13" t="s">
        <v>828</v>
      </c>
      <c r="E161" s="12" t="s">
        <v>1120</v>
      </c>
    </row>
    <row r="162" spans="1:5" ht="15" customHeight="1" x14ac:dyDescent="0.2">
      <c r="A162" s="10" t="s">
        <v>724</v>
      </c>
      <c r="B162" s="11">
        <v>2</v>
      </c>
      <c r="C162" s="14" t="s">
        <v>827</v>
      </c>
      <c r="D162" s="13" t="s">
        <v>828</v>
      </c>
      <c r="E162" s="12" t="s">
        <v>1120</v>
      </c>
    </row>
    <row r="163" spans="1:5" ht="15" customHeight="1" x14ac:dyDescent="0.2">
      <c r="A163" s="10" t="s">
        <v>863</v>
      </c>
      <c r="B163" s="11">
        <v>4</v>
      </c>
      <c r="C163" s="14" t="s">
        <v>827</v>
      </c>
      <c r="D163" s="13" t="s">
        <v>828</v>
      </c>
      <c r="E163" s="12" t="s">
        <v>1120</v>
      </c>
    </row>
    <row r="164" spans="1:5" ht="15" customHeight="1" x14ac:dyDescent="0.2">
      <c r="A164" s="10" t="s">
        <v>134</v>
      </c>
      <c r="B164" s="11">
        <v>1</v>
      </c>
      <c r="C164" s="14" t="s">
        <v>829</v>
      </c>
      <c r="D164" s="13" t="s">
        <v>828</v>
      </c>
      <c r="E164" s="12" t="s">
        <v>864</v>
      </c>
    </row>
    <row r="165" spans="1:5" ht="15" customHeight="1" x14ac:dyDescent="0.2">
      <c r="A165" s="10" t="s">
        <v>266</v>
      </c>
      <c r="B165" s="11">
        <v>1</v>
      </c>
      <c r="C165" s="14" t="s">
        <v>829</v>
      </c>
      <c r="D165" s="13" t="s">
        <v>828</v>
      </c>
      <c r="E165" s="12" t="s">
        <v>864</v>
      </c>
    </row>
    <row r="166" spans="1:5" ht="15" customHeight="1" x14ac:dyDescent="0.2">
      <c r="A166" s="10" t="s">
        <v>37</v>
      </c>
      <c r="B166" s="11">
        <v>2</v>
      </c>
      <c r="C166" s="14" t="s">
        <v>829</v>
      </c>
      <c r="D166" s="13" t="s">
        <v>828</v>
      </c>
      <c r="E166" s="12" t="s">
        <v>864</v>
      </c>
    </row>
    <row r="167" spans="1:5" ht="15" customHeight="1" x14ac:dyDescent="0.2">
      <c r="A167" s="10" t="s">
        <v>356</v>
      </c>
      <c r="B167" s="11">
        <v>1</v>
      </c>
      <c r="C167" s="14" t="s">
        <v>829</v>
      </c>
      <c r="D167" s="13" t="s">
        <v>828</v>
      </c>
      <c r="E167" s="12" t="s">
        <v>864</v>
      </c>
    </row>
    <row r="168" spans="1:5" ht="15" customHeight="1" x14ac:dyDescent="0.2">
      <c r="A168" s="10" t="s">
        <v>729</v>
      </c>
      <c r="B168" s="11">
        <v>1</v>
      </c>
      <c r="C168" s="14" t="s">
        <v>829</v>
      </c>
      <c r="D168" s="13" t="s">
        <v>828</v>
      </c>
      <c r="E168" s="12" t="s">
        <v>864</v>
      </c>
    </row>
    <row r="169" spans="1:5" ht="15" customHeight="1" x14ac:dyDescent="0.2">
      <c r="A169" s="10" t="s">
        <v>358</v>
      </c>
      <c r="B169" s="11">
        <v>1</v>
      </c>
      <c r="C169" s="14" t="s">
        <v>829</v>
      </c>
      <c r="D169" s="13" t="s">
        <v>828</v>
      </c>
      <c r="E169" s="12" t="s">
        <v>864</v>
      </c>
    </row>
    <row r="170" spans="1:5" ht="15" customHeight="1" x14ac:dyDescent="0.2">
      <c r="A170" s="10" t="s">
        <v>357</v>
      </c>
      <c r="B170" s="11">
        <v>1</v>
      </c>
      <c r="C170" s="14" t="s">
        <v>829</v>
      </c>
      <c r="D170" s="13" t="s">
        <v>828</v>
      </c>
      <c r="E170" s="12" t="s">
        <v>864</v>
      </c>
    </row>
    <row r="171" spans="1:5" ht="15" customHeight="1" x14ac:dyDescent="0.2">
      <c r="A171" s="10" t="s">
        <v>186</v>
      </c>
      <c r="B171" s="11">
        <v>1</v>
      </c>
      <c r="C171" s="14" t="s">
        <v>829</v>
      </c>
      <c r="D171" s="13" t="s">
        <v>828</v>
      </c>
      <c r="E171" s="12" t="s">
        <v>864</v>
      </c>
    </row>
    <row r="172" spans="1:5" ht="15" customHeight="1" x14ac:dyDescent="0.2">
      <c r="A172" s="10" t="s">
        <v>865</v>
      </c>
      <c r="B172" s="11">
        <v>1</v>
      </c>
      <c r="C172" s="14" t="s">
        <v>827</v>
      </c>
      <c r="D172" s="13" t="s">
        <v>828</v>
      </c>
      <c r="E172" s="12" t="s">
        <v>864</v>
      </c>
    </row>
    <row r="173" spans="1:5" ht="15" customHeight="1" x14ac:dyDescent="0.2">
      <c r="A173" s="10" t="s">
        <v>359</v>
      </c>
      <c r="B173" s="11">
        <v>1</v>
      </c>
      <c r="C173" s="14" t="s">
        <v>830</v>
      </c>
      <c r="D173" s="13" t="s">
        <v>828</v>
      </c>
      <c r="E173" s="12" t="s">
        <v>864</v>
      </c>
    </row>
    <row r="174" spans="1:5" ht="15" customHeight="1" x14ac:dyDescent="0.2">
      <c r="A174" s="10" t="s">
        <v>655</v>
      </c>
      <c r="B174" s="11">
        <v>1</v>
      </c>
      <c r="C174" s="14" t="s">
        <v>827</v>
      </c>
      <c r="D174" s="13" t="s">
        <v>828</v>
      </c>
      <c r="E174" s="12" t="s">
        <v>864</v>
      </c>
    </row>
    <row r="175" spans="1:5" ht="15" customHeight="1" x14ac:dyDescent="0.2">
      <c r="A175" s="10" t="s">
        <v>866</v>
      </c>
      <c r="B175" s="11">
        <v>1</v>
      </c>
      <c r="C175" s="14" t="s">
        <v>829</v>
      </c>
      <c r="D175" s="13" t="s">
        <v>828</v>
      </c>
      <c r="E175" s="12" t="s">
        <v>864</v>
      </c>
    </row>
    <row r="176" spans="1:5" ht="15" customHeight="1" x14ac:dyDescent="0.2">
      <c r="A176" s="10" t="s">
        <v>774</v>
      </c>
      <c r="B176" s="11">
        <v>1</v>
      </c>
      <c r="C176" s="14" t="s">
        <v>829</v>
      </c>
      <c r="D176" s="13" t="s">
        <v>828</v>
      </c>
      <c r="E176" s="12" t="s">
        <v>864</v>
      </c>
    </row>
    <row r="177" spans="1:5" ht="15" customHeight="1" x14ac:dyDescent="0.2">
      <c r="A177" s="10" t="s">
        <v>867</v>
      </c>
      <c r="B177" s="11">
        <v>1</v>
      </c>
      <c r="C177" s="14" t="s">
        <v>829</v>
      </c>
      <c r="D177" s="13" t="s">
        <v>828</v>
      </c>
      <c r="E177" s="12" t="s">
        <v>864</v>
      </c>
    </row>
    <row r="178" spans="1:5" ht="15" customHeight="1" x14ac:dyDescent="0.2">
      <c r="A178" s="10" t="s">
        <v>105</v>
      </c>
      <c r="B178" s="11">
        <v>1</v>
      </c>
      <c r="C178" s="14" t="s">
        <v>829</v>
      </c>
      <c r="D178" s="13" t="s">
        <v>828</v>
      </c>
      <c r="E178" s="12" t="s">
        <v>864</v>
      </c>
    </row>
    <row r="179" spans="1:5" ht="15" customHeight="1" x14ac:dyDescent="0.2">
      <c r="A179" s="10" t="s">
        <v>575</v>
      </c>
      <c r="B179" s="11">
        <v>1</v>
      </c>
      <c r="C179" s="14" t="s">
        <v>827</v>
      </c>
      <c r="D179" s="13" t="s">
        <v>828</v>
      </c>
      <c r="E179" s="12" t="s">
        <v>864</v>
      </c>
    </row>
    <row r="180" spans="1:5" ht="15" customHeight="1" x14ac:dyDescent="0.2">
      <c r="A180" s="10" t="s">
        <v>868</v>
      </c>
      <c r="B180" s="11">
        <v>3</v>
      </c>
      <c r="C180" s="14" t="s">
        <v>830</v>
      </c>
      <c r="D180" s="13" t="s">
        <v>828</v>
      </c>
      <c r="E180" s="12" t="s">
        <v>864</v>
      </c>
    </row>
    <row r="181" spans="1:5" ht="15" customHeight="1" x14ac:dyDescent="0.2">
      <c r="A181" s="10" t="s">
        <v>123</v>
      </c>
      <c r="B181" s="11">
        <v>1</v>
      </c>
      <c r="C181" s="14" t="s">
        <v>830</v>
      </c>
      <c r="D181" s="13" t="s">
        <v>828</v>
      </c>
      <c r="E181" s="12" t="s">
        <v>864</v>
      </c>
    </row>
    <row r="182" spans="1:5" ht="15" customHeight="1" x14ac:dyDescent="0.2">
      <c r="A182" s="10" t="s">
        <v>869</v>
      </c>
      <c r="B182" s="11">
        <v>1</v>
      </c>
      <c r="C182" s="14" t="s">
        <v>829</v>
      </c>
      <c r="D182" s="13" t="s">
        <v>828</v>
      </c>
      <c r="E182" s="12" t="s">
        <v>864</v>
      </c>
    </row>
    <row r="183" spans="1:5" ht="15" customHeight="1" x14ac:dyDescent="0.2">
      <c r="A183" s="10" t="s">
        <v>43</v>
      </c>
      <c r="B183" s="11">
        <v>1</v>
      </c>
      <c r="C183" s="14" t="s">
        <v>829</v>
      </c>
      <c r="D183" s="13" t="s">
        <v>828</v>
      </c>
      <c r="E183" s="12" t="s">
        <v>864</v>
      </c>
    </row>
    <row r="184" spans="1:5" ht="15" customHeight="1" x14ac:dyDescent="0.2">
      <c r="A184" s="10" t="s">
        <v>870</v>
      </c>
      <c r="B184" s="11">
        <v>1</v>
      </c>
      <c r="C184" s="14" t="s">
        <v>829</v>
      </c>
      <c r="D184" s="13" t="s">
        <v>828</v>
      </c>
      <c r="E184" s="12" t="s">
        <v>864</v>
      </c>
    </row>
    <row r="185" spans="1:5" ht="15" customHeight="1" x14ac:dyDescent="0.2">
      <c r="A185" s="10" t="s">
        <v>871</v>
      </c>
      <c r="B185" s="11">
        <v>1</v>
      </c>
      <c r="C185" s="14" t="s">
        <v>829</v>
      </c>
      <c r="D185" s="13" t="s">
        <v>828</v>
      </c>
      <c r="E185" s="12" t="s">
        <v>864</v>
      </c>
    </row>
    <row r="186" spans="1:5" ht="15" customHeight="1" x14ac:dyDescent="0.2">
      <c r="A186" s="10" t="s">
        <v>872</v>
      </c>
      <c r="B186" s="11">
        <v>1</v>
      </c>
      <c r="C186" s="14" t="s">
        <v>829</v>
      </c>
      <c r="D186" s="13" t="s">
        <v>828</v>
      </c>
      <c r="E186" s="12" t="s">
        <v>864</v>
      </c>
    </row>
    <row r="187" spans="1:5" ht="15" customHeight="1" x14ac:dyDescent="0.2">
      <c r="A187" s="10" t="s">
        <v>873</v>
      </c>
      <c r="B187" s="11">
        <v>1</v>
      </c>
      <c r="C187" s="14" t="s">
        <v>830</v>
      </c>
      <c r="D187" s="13" t="s">
        <v>828</v>
      </c>
      <c r="E187" s="12" t="s">
        <v>864</v>
      </c>
    </row>
    <row r="188" spans="1:5" ht="15" customHeight="1" x14ac:dyDescent="0.2">
      <c r="A188" s="10" t="s">
        <v>874</v>
      </c>
      <c r="B188" s="11">
        <v>1</v>
      </c>
      <c r="C188" s="14" t="s">
        <v>827</v>
      </c>
      <c r="D188" s="13" t="s">
        <v>828</v>
      </c>
      <c r="E188" s="12" t="s">
        <v>864</v>
      </c>
    </row>
    <row r="189" spans="1:5" ht="15" customHeight="1" x14ac:dyDescent="0.2">
      <c r="A189" s="10" t="s">
        <v>875</v>
      </c>
      <c r="B189" s="11">
        <v>1</v>
      </c>
      <c r="C189" s="14" t="s">
        <v>829</v>
      </c>
      <c r="D189" s="13" t="s">
        <v>828</v>
      </c>
      <c r="E189" s="12" t="s">
        <v>864</v>
      </c>
    </row>
    <row r="190" spans="1:5" ht="15" customHeight="1" x14ac:dyDescent="0.2">
      <c r="A190" s="10" t="s">
        <v>68</v>
      </c>
      <c r="B190" s="11">
        <v>1</v>
      </c>
      <c r="C190" s="14" t="s">
        <v>829</v>
      </c>
      <c r="D190" s="13" t="s">
        <v>828</v>
      </c>
      <c r="E190" s="12" t="s">
        <v>864</v>
      </c>
    </row>
    <row r="191" spans="1:5" ht="15" customHeight="1" x14ac:dyDescent="0.2">
      <c r="A191" s="10" t="s">
        <v>876</v>
      </c>
      <c r="B191" s="11">
        <v>1</v>
      </c>
      <c r="C191" s="14" t="s">
        <v>829</v>
      </c>
      <c r="D191" s="13" t="s">
        <v>828</v>
      </c>
      <c r="E191" s="12" t="s">
        <v>864</v>
      </c>
    </row>
    <row r="192" spans="1:5" ht="15" customHeight="1" x14ac:dyDescent="0.2">
      <c r="A192" s="10" t="s">
        <v>700</v>
      </c>
      <c r="B192" s="11">
        <v>1</v>
      </c>
      <c r="C192" s="14" t="s">
        <v>827</v>
      </c>
      <c r="D192" s="13" t="s">
        <v>828</v>
      </c>
      <c r="E192" s="12" t="s">
        <v>864</v>
      </c>
    </row>
    <row r="193" spans="1:5" ht="15" customHeight="1" x14ac:dyDescent="0.2">
      <c r="A193" s="10" t="s">
        <v>877</v>
      </c>
      <c r="B193" s="11">
        <v>1</v>
      </c>
      <c r="C193" s="14" t="s">
        <v>827</v>
      </c>
      <c r="D193" s="13" t="s">
        <v>828</v>
      </c>
      <c r="E193" s="12" t="s">
        <v>864</v>
      </c>
    </row>
    <row r="194" spans="1:5" ht="15" customHeight="1" x14ac:dyDescent="0.2">
      <c r="A194" s="10" t="s">
        <v>567</v>
      </c>
      <c r="B194" s="11">
        <v>1</v>
      </c>
      <c r="C194" s="14" t="s">
        <v>830</v>
      </c>
      <c r="D194" s="13" t="s">
        <v>828</v>
      </c>
      <c r="E194" s="12" t="s">
        <v>864</v>
      </c>
    </row>
    <row r="195" spans="1:5" ht="15" customHeight="1" x14ac:dyDescent="0.2">
      <c r="A195" s="10" t="s">
        <v>878</v>
      </c>
      <c r="B195" s="11">
        <v>1</v>
      </c>
      <c r="C195" s="14" t="s">
        <v>829</v>
      </c>
      <c r="D195" s="13" t="s">
        <v>828</v>
      </c>
      <c r="E195" s="12" t="s">
        <v>864</v>
      </c>
    </row>
    <row r="196" spans="1:5" ht="15" customHeight="1" x14ac:dyDescent="0.2">
      <c r="A196" s="10" t="s">
        <v>361</v>
      </c>
      <c r="B196" s="11">
        <v>1</v>
      </c>
      <c r="C196" s="14" t="s">
        <v>829</v>
      </c>
      <c r="D196" s="13" t="s">
        <v>828</v>
      </c>
      <c r="E196" s="12" t="s">
        <v>864</v>
      </c>
    </row>
    <row r="197" spans="1:5" ht="15" customHeight="1" x14ac:dyDescent="0.2">
      <c r="A197" s="10" t="s">
        <v>578</v>
      </c>
      <c r="B197" s="11">
        <v>1</v>
      </c>
      <c r="C197" s="14" t="s">
        <v>829</v>
      </c>
      <c r="D197" s="13" t="s">
        <v>828</v>
      </c>
      <c r="E197" s="12" t="s">
        <v>864</v>
      </c>
    </row>
    <row r="198" spans="1:5" ht="15" customHeight="1" x14ac:dyDescent="0.2">
      <c r="A198" s="10" t="s">
        <v>879</v>
      </c>
      <c r="B198" s="11">
        <v>1</v>
      </c>
      <c r="C198" s="14" t="s">
        <v>829</v>
      </c>
      <c r="D198" s="13" t="s">
        <v>828</v>
      </c>
      <c r="E198" s="12" t="s">
        <v>864</v>
      </c>
    </row>
    <row r="199" spans="1:5" ht="15" customHeight="1" x14ac:dyDescent="0.2">
      <c r="A199" s="10" t="s">
        <v>141</v>
      </c>
      <c r="B199" s="11">
        <v>1</v>
      </c>
      <c r="C199" s="14" t="s">
        <v>829</v>
      </c>
      <c r="D199" s="13" t="s">
        <v>828</v>
      </c>
      <c r="E199" s="12" t="s">
        <v>864</v>
      </c>
    </row>
    <row r="200" spans="1:5" ht="15" customHeight="1" x14ac:dyDescent="0.2">
      <c r="A200" s="10" t="s">
        <v>880</v>
      </c>
      <c r="B200" s="11">
        <v>1</v>
      </c>
      <c r="C200" s="14" t="s">
        <v>829</v>
      </c>
      <c r="D200" s="13" t="s">
        <v>828</v>
      </c>
      <c r="E200" s="12" t="s">
        <v>864</v>
      </c>
    </row>
    <row r="201" spans="1:5" ht="15" customHeight="1" x14ac:dyDescent="0.2">
      <c r="A201" s="10" t="s">
        <v>316</v>
      </c>
      <c r="B201" s="11">
        <v>1</v>
      </c>
      <c r="C201" s="14" t="s">
        <v>830</v>
      </c>
      <c r="D201" s="13" t="s">
        <v>828</v>
      </c>
      <c r="E201" s="12" t="s">
        <v>864</v>
      </c>
    </row>
    <row r="202" spans="1:5" ht="15" customHeight="1" x14ac:dyDescent="0.2">
      <c r="A202" s="10" t="s">
        <v>221</v>
      </c>
      <c r="B202" s="11">
        <v>1</v>
      </c>
      <c r="C202" s="14" t="s">
        <v>829</v>
      </c>
      <c r="D202" s="13" t="s">
        <v>828</v>
      </c>
      <c r="E202" s="12" t="s">
        <v>864</v>
      </c>
    </row>
    <row r="203" spans="1:5" ht="15" customHeight="1" x14ac:dyDescent="0.2">
      <c r="A203" s="10" t="s">
        <v>881</v>
      </c>
      <c r="B203" s="11">
        <v>1</v>
      </c>
      <c r="C203" s="14" t="s">
        <v>829</v>
      </c>
      <c r="D203" s="13" t="s">
        <v>828</v>
      </c>
      <c r="E203" s="12" t="s">
        <v>864</v>
      </c>
    </row>
    <row r="204" spans="1:5" ht="15" customHeight="1" x14ac:dyDescent="0.2">
      <c r="A204" s="10" t="s">
        <v>882</v>
      </c>
      <c r="B204" s="11">
        <v>1</v>
      </c>
      <c r="C204" s="14" t="s">
        <v>829</v>
      </c>
      <c r="D204" s="13" t="s">
        <v>828</v>
      </c>
      <c r="E204" s="12" t="s">
        <v>864</v>
      </c>
    </row>
    <row r="205" spans="1:5" ht="15" customHeight="1" x14ac:dyDescent="0.2">
      <c r="A205" s="10" t="s">
        <v>244</v>
      </c>
      <c r="B205" s="11">
        <v>1</v>
      </c>
      <c r="C205" s="14" t="s">
        <v>829</v>
      </c>
      <c r="D205" s="13" t="s">
        <v>828</v>
      </c>
      <c r="E205" s="12" t="s">
        <v>864</v>
      </c>
    </row>
    <row r="206" spans="1:5" ht="15" customHeight="1" x14ac:dyDescent="0.2">
      <c r="A206" s="10" t="s">
        <v>465</v>
      </c>
      <c r="B206" s="11">
        <v>1</v>
      </c>
      <c r="C206" s="14" t="s">
        <v>829</v>
      </c>
      <c r="D206" s="13" t="s">
        <v>828</v>
      </c>
      <c r="E206" s="12" t="s">
        <v>864</v>
      </c>
    </row>
    <row r="207" spans="1:5" ht="15" customHeight="1" x14ac:dyDescent="0.2">
      <c r="A207" s="10" t="s">
        <v>883</v>
      </c>
      <c r="B207" s="11">
        <v>1</v>
      </c>
      <c r="C207" s="14" t="s">
        <v>827</v>
      </c>
      <c r="D207" s="13" t="s">
        <v>828</v>
      </c>
      <c r="E207" s="12" t="s">
        <v>864</v>
      </c>
    </row>
    <row r="208" spans="1:5" ht="15" customHeight="1" x14ac:dyDescent="0.2">
      <c r="A208" s="10" t="s">
        <v>163</v>
      </c>
      <c r="B208" s="11">
        <v>1</v>
      </c>
      <c r="C208" s="14" t="s">
        <v>829</v>
      </c>
      <c r="D208" s="13" t="s">
        <v>828</v>
      </c>
      <c r="E208" s="12" t="s">
        <v>864</v>
      </c>
    </row>
    <row r="209" spans="1:5" ht="15" customHeight="1" x14ac:dyDescent="0.2">
      <c r="A209" s="10" t="s">
        <v>63</v>
      </c>
      <c r="B209" s="11">
        <v>1</v>
      </c>
      <c r="C209" s="14" t="s">
        <v>829</v>
      </c>
      <c r="D209" s="13" t="s">
        <v>828</v>
      </c>
      <c r="E209" s="12" t="s">
        <v>864</v>
      </c>
    </row>
    <row r="210" spans="1:5" ht="15" customHeight="1" x14ac:dyDescent="0.2">
      <c r="A210" s="10" t="s">
        <v>512</v>
      </c>
      <c r="B210" s="11">
        <v>1</v>
      </c>
      <c r="C210" s="14" t="s">
        <v>829</v>
      </c>
      <c r="D210" s="13" t="s">
        <v>828</v>
      </c>
      <c r="E210" s="12" t="s">
        <v>864</v>
      </c>
    </row>
    <row r="211" spans="1:5" ht="15" customHeight="1" x14ac:dyDescent="0.2">
      <c r="A211" s="10" t="s">
        <v>499</v>
      </c>
      <c r="B211" s="11">
        <v>1</v>
      </c>
      <c r="C211" s="14" t="s">
        <v>830</v>
      </c>
      <c r="D211" s="13" t="s">
        <v>828</v>
      </c>
      <c r="E211" s="12" t="s">
        <v>864</v>
      </c>
    </row>
    <row r="212" spans="1:5" ht="15" customHeight="1" x14ac:dyDescent="0.2">
      <c r="A212" s="10" t="s">
        <v>325</v>
      </c>
      <c r="B212" s="11">
        <v>1</v>
      </c>
      <c r="C212" s="14" t="s">
        <v>829</v>
      </c>
      <c r="D212" s="13" t="s">
        <v>828</v>
      </c>
      <c r="E212" s="12" t="s">
        <v>864</v>
      </c>
    </row>
    <row r="213" spans="1:5" ht="15" customHeight="1" x14ac:dyDescent="0.2">
      <c r="A213" s="10" t="s">
        <v>200</v>
      </c>
      <c r="B213" s="11">
        <v>1</v>
      </c>
      <c r="C213" s="14" t="s">
        <v>830</v>
      </c>
      <c r="D213" s="13" t="s">
        <v>828</v>
      </c>
      <c r="E213" s="12" t="s">
        <v>864</v>
      </c>
    </row>
    <row r="214" spans="1:5" ht="15" customHeight="1" x14ac:dyDescent="0.2">
      <c r="A214" s="10" t="s">
        <v>514</v>
      </c>
      <c r="B214" s="11">
        <v>2</v>
      </c>
      <c r="C214" s="14" t="s">
        <v>829</v>
      </c>
      <c r="D214" s="13" t="s">
        <v>828</v>
      </c>
      <c r="E214" s="12" t="s">
        <v>1120</v>
      </c>
    </row>
    <row r="215" spans="1:5" ht="15" customHeight="1" x14ac:dyDescent="0.2">
      <c r="A215" s="10" t="s">
        <v>126</v>
      </c>
      <c r="B215" s="11">
        <v>69</v>
      </c>
      <c r="C215" s="14" t="s">
        <v>830</v>
      </c>
      <c r="D215" s="13" t="s">
        <v>828</v>
      </c>
      <c r="E215" s="12" t="s">
        <v>840</v>
      </c>
    </row>
    <row r="216" spans="1:5" ht="15" customHeight="1" x14ac:dyDescent="0.2">
      <c r="A216" s="10" t="s">
        <v>606</v>
      </c>
      <c r="B216" s="11">
        <v>5</v>
      </c>
      <c r="C216" s="14" t="s">
        <v>827</v>
      </c>
      <c r="D216" s="13" t="s">
        <v>828</v>
      </c>
      <c r="E216" s="12" t="s">
        <v>1120</v>
      </c>
    </row>
    <row r="217" spans="1:5" ht="15" customHeight="1" x14ac:dyDescent="0.2">
      <c r="A217" s="10" t="s">
        <v>475</v>
      </c>
      <c r="B217" s="11">
        <v>39</v>
      </c>
      <c r="C217" s="14" t="s">
        <v>827</v>
      </c>
      <c r="D217" s="13" t="s">
        <v>828</v>
      </c>
      <c r="E217" s="12" t="s">
        <v>1120</v>
      </c>
    </row>
    <row r="218" spans="1:5" ht="15" customHeight="1" x14ac:dyDescent="0.2">
      <c r="A218" s="10" t="s">
        <v>425</v>
      </c>
      <c r="B218" s="11">
        <v>33</v>
      </c>
      <c r="C218" s="14" t="s">
        <v>827</v>
      </c>
      <c r="D218" s="13" t="s">
        <v>828</v>
      </c>
      <c r="E218" s="12" t="s">
        <v>840</v>
      </c>
    </row>
    <row r="219" spans="1:5" ht="15" customHeight="1" x14ac:dyDescent="0.2">
      <c r="A219" s="10" t="s">
        <v>290</v>
      </c>
      <c r="B219" s="11">
        <v>16</v>
      </c>
      <c r="C219" s="14" t="s">
        <v>830</v>
      </c>
      <c r="D219" s="13" t="s">
        <v>828</v>
      </c>
      <c r="E219" s="12" t="s">
        <v>840</v>
      </c>
    </row>
    <row r="220" spans="1:5" ht="15" customHeight="1" x14ac:dyDescent="0.2">
      <c r="A220" s="10" t="s">
        <v>448</v>
      </c>
      <c r="B220" s="11">
        <v>19</v>
      </c>
      <c r="C220" s="14" t="s">
        <v>827</v>
      </c>
      <c r="D220" s="13" t="s">
        <v>828</v>
      </c>
      <c r="E220" s="12" t="s">
        <v>840</v>
      </c>
    </row>
    <row r="221" spans="1:5" ht="15" customHeight="1" x14ac:dyDescent="0.2">
      <c r="A221" s="10" t="s">
        <v>273</v>
      </c>
      <c r="B221" s="11">
        <v>3</v>
      </c>
      <c r="C221" s="14" t="s">
        <v>830</v>
      </c>
      <c r="D221" s="13" t="s">
        <v>828</v>
      </c>
      <c r="E221" s="12" t="s">
        <v>1120</v>
      </c>
    </row>
    <row r="222" spans="1:5" ht="15" customHeight="1" x14ac:dyDescent="0.2">
      <c r="A222" s="10" t="s">
        <v>884</v>
      </c>
      <c r="B222" s="11">
        <v>1</v>
      </c>
      <c r="C222" s="14" t="s">
        <v>827</v>
      </c>
      <c r="D222" s="13" t="s">
        <v>828</v>
      </c>
      <c r="E222" s="12" t="s">
        <v>1120</v>
      </c>
    </row>
    <row r="223" spans="1:5" ht="15" customHeight="1" x14ac:dyDescent="0.2">
      <c r="A223" s="10" t="s">
        <v>885</v>
      </c>
      <c r="B223" s="11">
        <v>1</v>
      </c>
      <c r="C223" s="14" t="s">
        <v>827</v>
      </c>
      <c r="D223" s="13" t="s">
        <v>828</v>
      </c>
      <c r="E223" s="12" t="s">
        <v>1120</v>
      </c>
    </row>
    <row r="224" spans="1:5" ht="15" customHeight="1" x14ac:dyDescent="0.2">
      <c r="A224" s="10" t="s">
        <v>693</v>
      </c>
      <c r="B224" s="11">
        <v>1</v>
      </c>
      <c r="C224" s="14" t="s">
        <v>827</v>
      </c>
      <c r="D224" s="13" t="s">
        <v>828</v>
      </c>
      <c r="E224" s="12" t="s">
        <v>1120</v>
      </c>
    </row>
    <row r="225" spans="1:5" ht="15" customHeight="1" x14ac:dyDescent="0.2">
      <c r="A225" s="10" t="s">
        <v>886</v>
      </c>
      <c r="B225" s="11">
        <v>2</v>
      </c>
      <c r="C225" s="14" t="s">
        <v>827</v>
      </c>
      <c r="D225" s="13" t="s">
        <v>828</v>
      </c>
      <c r="E225" s="12" t="s">
        <v>1120</v>
      </c>
    </row>
    <row r="226" spans="1:5" ht="15" customHeight="1" x14ac:dyDescent="0.2">
      <c r="A226" s="10" t="s">
        <v>486</v>
      </c>
      <c r="B226" s="11">
        <v>6</v>
      </c>
      <c r="C226" s="14" t="s">
        <v>827</v>
      </c>
      <c r="D226" s="13" t="s">
        <v>828</v>
      </c>
      <c r="E226" s="12" t="s">
        <v>1120</v>
      </c>
    </row>
    <row r="227" spans="1:5" ht="15" customHeight="1" x14ac:dyDescent="0.2">
      <c r="A227" s="10" t="s">
        <v>887</v>
      </c>
      <c r="B227" s="11">
        <v>3</v>
      </c>
      <c r="C227" s="14" t="s">
        <v>827</v>
      </c>
      <c r="D227" s="13" t="s">
        <v>828</v>
      </c>
      <c r="E227" s="12" t="s">
        <v>1120</v>
      </c>
    </row>
    <row r="228" spans="1:5" ht="15" customHeight="1" x14ac:dyDescent="0.2">
      <c r="A228" s="10" t="s">
        <v>469</v>
      </c>
      <c r="B228" s="11">
        <v>1</v>
      </c>
      <c r="C228" s="14" t="s">
        <v>827</v>
      </c>
      <c r="D228" s="13" t="s">
        <v>828</v>
      </c>
      <c r="E228" s="12" t="s">
        <v>1120</v>
      </c>
    </row>
    <row r="229" spans="1:5" ht="15" customHeight="1" x14ac:dyDescent="0.2">
      <c r="A229" s="10" t="s">
        <v>888</v>
      </c>
      <c r="B229" s="11">
        <v>1</v>
      </c>
      <c r="C229" s="14" t="s">
        <v>827</v>
      </c>
      <c r="D229" s="13" t="s">
        <v>828</v>
      </c>
      <c r="E229" s="12" t="s">
        <v>1120</v>
      </c>
    </row>
    <row r="230" spans="1:5" ht="15" customHeight="1" x14ac:dyDescent="0.2">
      <c r="A230" s="10" t="s">
        <v>761</v>
      </c>
      <c r="B230" s="11">
        <v>3</v>
      </c>
      <c r="C230" s="14" t="s">
        <v>827</v>
      </c>
      <c r="D230" s="13" t="s">
        <v>828</v>
      </c>
      <c r="E230" s="12" t="s">
        <v>1120</v>
      </c>
    </row>
    <row r="231" spans="1:5" ht="15" customHeight="1" x14ac:dyDescent="0.2">
      <c r="A231" s="10" t="s">
        <v>646</v>
      </c>
      <c r="B231" s="11">
        <v>2</v>
      </c>
      <c r="C231" s="14" t="s">
        <v>827</v>
      </c>
      <c r="D231" s="13" t="s">
        <v>828</v>
      </c>
      <c r="E231" s="12" t="s">
        <v>1120</v>
      </c>
    </row>
    <row r="232" spans="1:5" ht="15" customHeight="1" x14ac:dyDescent="0.2">
      <c r="A232" s="10" t="s">
        <v>585</v>
      </c>
      <c r="B232" s="11">
        <v>7</v>
      </c>
      <c r="C232" s="14" t="s">
        <v>827</v>
      </c>
      <c r="D232" s="13" t="s">
        <v>828</v>
      </c>
      <c r="E232" s="12" t="s">
        <v>1120</v>
      </c>
    </row>
    <row r="233" spans="1:5" ht="15" customHeight="1" x14ac:dyDescent="0.2">
      <c r="A233" s="10" t="s">
        <v>741</v>
      </c>
      <c r="B233" s="11">
        <v>3</v>
      </c>
      <c r="C233" s="14" t="s">
        <v>827</v>
      </c>
      <c r="D233" s="13" t="s">
        <v>828</v>
      </c>
      <c r="E233" s="12" t="s">
        <v>1120</v>
      </c>
    </row>
    <row r="234" spans="1:5" ht="15" customHeight="1" x14ac:dyDescent="0.2">
      <c r="A234" s="10" t="s">
        <v>678</v>
      </c>
      <c r="B234" s="11">
        <v>2</v>
      </c>
      <c r="C234" s="14" t="s">
        <v>827</v>
      </c>
      <c r="D234" s="13" t="s">
        <v>828</v>
      </c>
      <c r="E234" s="12" t="s">
        <v>1120</v>
      </c>
    </row>
    <row r="235" spans="1:5" ht="15" customHeight="1" x14ac:dyDescent="0.2">
      <c r="A235" s="10" t="s">
        <v>659</v>
      </c>
      <c r="B235" s="11">
        <v>9</v>
      </c>
      <c r="C235" s="14" t="s">
        <v>827</v>
      </c>
      <c r="D235" s="13" t="s">
        <v>828</v>
      </c>
      <c r="E235" s="12" t="s">
        <v>1120</v>
      </c>
    </row>
    <row r="236" spans="1:5" ht="15" customHeight="1" x14ac:dyDescent="0.2">
      <c r="A236" s="10" t="s">
        <v>591</v>
      </c>
      <c r="B236" s="11">
        <v>4</v>
      </c>
      <c r="C236" s="14" t="s">
        <v>827</v>
      </c>
      <c r="D236" s="13" t="s">
        <v>828</v>
      </c>
      <c r="E236" s="12" t="s">
        <v>1120</v>
      </c>
    </row>
    <row r="237" spans="1:5" ht="15" customHeight="1" x14ac:dyDescent="0.2">
      <c r="A237" s="10" t="s">
        <v>747</v>
      </c>
      <c r="B237" s="11">
        <v>1</v>
      </c>
      <c r="C237" s="14" t="s">
        <v>827</v>
      </c>
      <c r="D237" s="13" t="s">
        <v>828</v>
      </c>
      <c r="E237" s="12" t="s">
        <v>1120</v>
      </c>
    </row>
    <row r="238" spans="1:5" ht="15" customHeight="1" x14ac:dyDescent="0.2">
      <c r="A238" s="10" t="s">
        <v>889</v>
      </c>
      <c r="B238" s="11">
        <v>1</v>
      </c>
      <c r="C238" s="14" t="s">
        <v>830</v>
      </c>
      <c r="D238" s="13" t="s">
        <v>828</v>
      </c>
      <c r="E238" s="12" t="s">
        <v>1120</v>
      </c>
    </row>
    <row r="239" spans="1:5" ht="15" customHeight="1" x14ac:dyDescent="0.2">
      <c r="A239" s="10" t="s">
        <v>525</v>
      </c>
      <c r="B239" s="11">
        <v>5</v>
      </c>
      <c r="C239" s="14" t="s">
        <v>827</v>
      </c>
      <c r="D239" s="13" t="s">
        <v>828</v>
      </c>
      <c r="E239" s="12" t="s">
        <v>1120</v>
      </c>
    </row>
    <row r="240" spans="1:5" ht="15" customHeight="1" x14ac:dyDescent="0.2">
      <c r="A240" s="10" t="s">
        <v>890</v>
      </c>
      <c r="B240" s="11">
        <v>1</v>
      </c>
      <c r="C240" s="14" t="s">
        <v>829</v>
      </c>
      <c r="D240" s="13" t="s">
        <v>828</v>
      </c>
      <c r="E240" s="12" t="s">
        <v>1120</v>
      </c>
    </row>
    <row r="241" spans="1:5" ht="15" customHeight="1" x14ac:dyDescent="0.2">
      <c r="A241" s="10" t="s">
        <v>399</v>
      </c>
      <c r="B241" s="11">
        <v>21</v>
      </c>
      <c r="C241" s="14" t="s">
        <v>827</v>
      </c>
      <c r="D241" s="13" t="s">
        <v>828</v>
      </c>
      <c r="E241" s="12" t="s">
        <v>1120</v>
      </c>
    </row>
    <row r="242" spans="1:5" ht="15" customHeight="1" x14ac:dyDescent="0.2">
      <c r="A242" s="10" t="s">
        <v>638</v>
      </c>
      <c r="B242" s="11">
        <v>5</v>
      </c>
      <c r="C242" s="14" t="s">
        <v>827</v>
      </c>
      <c r="D242" s="13" t="s">
        <v>828</v>
      </c>
      <c r="E242" s="12" t="s">
        <v>1120</v>
      </c>
    </row>
    <row r="243" spans="1:5" ht="15" customHeight="1" x14ac:dyDescent="0.2">
      <c r="A243" s="10" t="s">
        <v>463</v>
      </c>
      <c r="B243" s="11">
        <v>38</v>
      </c>
      <c r="C243" s="14" t="s">
        <v>827</v>
      </c>
      <c r="D243" s="13" t="s">
        <v>828</v>
      </c>
      <c r="E243" s="12" t="s">
        <v>1120</v>
      </c>
    </row>
    <row r="244" spans="1:5" ht="15" customHeight="1" x14ac:dyDescent="0.2">
      <c r="A244" s="10" t="s">
        <v>529</v>
      </c>
      <c r="B244" s="11">
        <v>17</v>
      </c>
      <c r="C244" s="14" t="s">
        <v>827</v>
      </c>
      <c r="D244" s="13" t="s">
        <v>828</v>
      </c>
      <c r="E244" s="12" t="s">
        <v>1120</v>
      </c>
    </row>
    <row r="245" spans="1:5" ht="15" customHeight="1" x14ac:dyDescent="0.2">
      <c r="A245" s="10" t="s">
        <v>891</v>
      </c>
      <c r="B245" s="11">
        <v>25</v>
      </c>
      <c r="C245" s="14" t="s">
        <v>827</v>
      </c>
      <c r="D245" s="13" t="s">
        <v>828</v>
      </c>
      <c r="E245" s="12" t="s">
        <v>1120</v>
      </c>
    </row>
    <row r="246" spans="1:5" ht="15" customHeight="1" x14ac:dyDescent="0.2">
      <c r="A246" s="10" t="s">
        <v>892</v>
      </c>
      <c r="B246" s="11">
        <v>10</v>
      </c>
      <c r="C246" s="14" t="s">
        <v>827</v>
      </c>
      <c r="D246" s="13" t="s">
        <v>828</v>
      </c>
      <c r="E246" s="12" t="s">
        <v>1120</v>
      </c>
    </row>
    <row r="247" spans="1:5" ht="15" customHeight="1" x14ac:dyDescent="0.2">
      <c r="A247" s="10" t="s">
        <v>468</v>
      </c>
      <c r="B247" s="11">
        <v>60</v>
      </c>
      <c r="C247" s="14" t="s">
        <v>827</v>
      </c>
      <c r="D247" s="13" t="s">
        <v>828</v>
      </c>
      <c r="E247" s="12" t="s">
        <v>1120</v>
      </c>
    </row>
    <row r="248" spans="1:5" ht="15" customHeight="1" x14ac:dyDescent="0.2">
      <c r="A248" s="10" t="s">
        <v>470</v>
      </c>
      <c r="B248" s="11">
        <v>2</v>
      </c>
      <c r="C248" s="14" t="s">
        <v>827</v>
      </c>
      <c r="D248" s="13" t="s">
        <v>828</v>
      </c>
      <c r="E248" s="12" t="s">
        <v>1120</v>
      </c>
    </row>
    <row r="249" spans="1:5" ht="15" customHeight="1" x14ac:dyDescent="0.2">
      <c r="A249" s="10" t="s">
        <v>315</v>
      </c>
      <c r="B249" s="11">
        <v>2</v>
      </c>
      <c r="C249" s="14" t="s">
        <v>830</v>
      </c>
      <c r="D249" s="13" t="s">
        <v>828</v>
      </c>
      <c r="E249" s="12" t="s">
        <v>1120</v>
      </c>
    </row>
    <row r="250" spans="1:5" ht="15" customHeight="1" x14ac:dyDescent="0.2">
      <c r="A250" s="10" t="s">
        <v>412</v>
      </c>
      <c r="B250" s="11">
        <v>1</v>
      </c>
      <c r="C250" s="14" t="s">
        <v>827</v>
      </c>
      <c r="D250" s="13" t="s">
        <v>828</v>
      </c>
      <c r="E250" s="12" t="s">
        <v>840</v>
      </c>
    </row>
    <row r="251" spans="1:5" ht="15" customHeight="1" x14ac:dyDescent="0.2">
      <c r="A251" s="10" t="s">
        <v>893</v>
      </c>
      <c r="B251" s="11">
        <v>1</v>
      </c>
      <c r="C251" s="14" t="s">
        <v>829</v>
      </c>
      <c r="D251" s="13" t="s">
        <v>828</v>
      </c>
      <c r="E251" s="12" t="s">
        <v>1120</v>
      </c>
    </row>
    <row r="252" spans="1:5" ht="15" customHeight="1" x14ac:dyDescent="0.2">
      <c r="A252" s="10" t="s">
        <v>894</v>
      </c>
      <c r="B252" s="11">
        <v>1</v>
      </c>
      <c r="C252" s="14" t="s">
        <v>829</v>
      </c>
      <c r="D252" s="13" t="s">
        <v>828</v>
      </c>
      <c r="E252" s="12" t="s">
        <v>1120</v>
      </c>
    </row>
    <row r="253" spans="1:5" ht="15" customHeight="1" x14ac:dyDescent="0.2">
      <c r="A253" s="10" t="s">
        <v>282</v>
      </c>
      <c r="B253" s="11">
        <v>1</v>
      </c>
      <c r="C253" s="14" t="s">
        <v>829</v>
      </c>
      <c r="D253" s="13" t="s">
        <v>828</v>
      </c>
      <c r="E253" s="12" t="s">
        <v>1120</v>
      </c>
    </row>
    <row r="254" spans="1:5" ht="15" customHeight="1" x14ac:dyDescent="0.2">
      <c r="A254" s="10" t="s">
        <v>351</v>
      </c>
      <c r="B254" s="11">
        <v>2</v>
      </c>
      <c r="C254" s="14" t="s">
        <v>829</v>
      </c>
      <c r="D254" s="13" t="s">
        <v>828</v>
      </c>
      <c r="E254" s="12" t="s">
        <v>1120</v>
      </c>
    </row>
    <row r="255" spans="1:5" ht="15" customHeight="1" x14ac:dyDescent="0.2">
      <c r="A255" s="10" t="s">
        <v>895</v>
      </c>
      <c r="B255" s="11">
        <v>1</v>
      </c>
      <c r="C255" s="14" t="s">
        <v>827</v>
      </c>
      <c r="D255" s="13" t="s">
        <v>828</v>
      </c>
      <c r="E255" s="12" t="s">
        <v>1120</v>
      </c>
    </row>
    <row r="256" spans="1:5" ht="15" customHeight="1" x14ac:dyDescent="0.2">
      <c r="A256" s="10" t="s">
        <v>467</v>
      </c>
      <c r="B256" s="11">
        <v>3</v>
      </c>
      <c r="C256" s="14" t="s">
        <v>827</v>
      </c>
      <c r="D256" s="13" t="s">
        <v>828</v>
      </c>
      <c r="E256" s="12" t="s">
        <v>1120</v>
      </c>
    </row>
    <row r="257" spans="1:5" ht="15" customHeight="1" x14ac:dyDescent="0.2">
      <c r="A257" s="10" t="s">
        <v>113</v>
      </c>
      <c r="B257" s="11">
        <v>1</v>
      </c>
      <c r="C257" s="14" t="s">
        <v>829</v>
      </c>
      <c r="D257" s="13" t="s">
        <v>828</v>
      </c>
      <c r="E257" s="12" t="s">
        <v>1120</v>
      </c>
    </row>
    <row r="258" spans="1:5" ht="15" customHeight="1" x14ac:dyDescent="0.2">
      <c r="A258" s="10" t="s">
        <v>106</v>
      </c>
      <c r="B258" s="11">
        <v>5</v>
      </c>
      <c r="C258" s="14" t="s">
        <v>830</v>
      </c>
      <c r="D258" s="13" t="s">
        <v>828</v>
      </c>
      <c r="E258" s="12" t="s">
        <v>1120</v>
      </c>
    </row>
    <row r="259" spans="1:5" ht="15" customHeight="1" x14ac:dyDescent="0.2">
      <c r="A259" s="10" t="s">
        <v>641</v>
      </c>
      <c r="B259" s="11">
        <v>6</v>
      </c>
      <c r="C259" s="14" t="s">
        <v>827</v>
      </c>
      <c r="D259" s="13" t="s">
        <v>828</v>
      </c>
      <c r="E259" s="12" t="s">
        <v>1120</v>
      </c>
    </row>
    <row r="260" spans="1:5" ht="15" customHeight="1" x14ac:dyDescent="0.2">
      <c r="A260" s="10" t="s">
        <v>715</v>
      </c>
      <c r="B260" s="11">
        <v>7</v>
      </c>
      <c r="C260" s="14" t="s">
        <v>827</v>
      </c>
      <c r="D260" s="13" t="s">
        <v>828</v>
      </c>
      <c r="E260" s="12" t="s">
        <v>1120</v>
      </c>
    </row>
    <row r="261" spans="1:5" ht="15" customHeight="1" x14ac:dyDescent="0.2">
      <c r="A261" s="10" t="s">
        <v>671</v>
      </c>
      <c r="B261" s="11">
        <v>20</v>
      </c>
      <c r="C261" s="14" t="s">
        <v>827</v>
      </c>
      <c r="D261" s="13" t="s">
        <v>828</v>
      </c>
      <c r="E261" s="12" t="s">
        <v>840</v>
      </c>
    </row>
    <row r="262" spans="1:5" ht="15" customHeight="1" x14ac:dyDescent="0.2">
      <c r="A262" s="10" t="s">
        <v>318</v>
      </c>
      <c r="B262" s="11">
        <v>4</v>
      </c>
      <c r="C262" s="14" t="s">
        <v>829</v>
      </c>
      <c r="D262" s="13" t="s">
        <v>828</v>
      </c>
      <c r="E262" s="12" t="s">
        <v>840</v>
      </c>
    </row>
    <row r="263" spans="1:5" ht="15" customHeight="1" x14ac:dyDescent="0.2">
      <c r="A263" s="10" t="s">
        <v>181</v>
      </c>
      <c r="B263" s="11">
        <v>7</v>
      </c>
      <c r="C263" s="14" t="s">
        <v>830</v>
      </c>
      <c r="D263" s="13" t="s">
        <v>828</v>
      </c>
      <c r="E263" s="12" t="s">
        <v>1120</v>
      </c>
    </row>
    <row r="264" spans="1:5" ht="15" customHeight="1" x14ac:dyDescent="0.2">
      <c r="A264" s="10" t="s">
        <v>896</v>
      </c>
      <c r="B264" s="11">
        <v>6</v>
      </c>
      <c r="C264" s="14" t="s">
        <v>830</v>
      </c>
      <c r="D264" s="13" t="s">
        <v>828</v>
      </c>
      <c r="E264" s="12" t="s">
        <v>1120</v>
      </c>
    </row>
    <row r="265" spans="1:5" ht="15" customHeight="1" x14ac:dyDescent="0.2">
      <c r="A265" s="10" t="s">
        <v>101</v>
      </c>
      <c r="B265" s="11">
        <v>16</v>
      </c>
      <c r="C265" s="14" t="s">
        <v>830</v>
      </c>
      <c r="D265" s="13" t="s">
        <v>838</v>
      </c>
      <c r="E265" s="12" t="s">
        <v>1120</v>
      </c>
    </row>
    <row r="266" spans="1:5" ht="15" customHeight="1" x14ac:dyDescent="0.2">
      <c r="A266" s="10" t="s">
        <v>102</v>
      </c>
      <c r="B266" s="11">
        <v>1</v>
      </c>
      <c r="C266" s="14" t="s">
        <v>830</v>
      </c>
      <c r="D266" s="13" t="s">
        <v>838</v>
      </c>
      <c r="E266" s="12" t="s">
        <v>1120</v>
      </c>
    </row>
    <row r="267" spans="1:5" ht="15" customHeight="1" x14ac:dyDescent="0.2">
      <c r="A267" s="10" t="s">
        <v>169</v>
      </c>
      <c r="B267" s="11">
        <v>3</v>
      </c>
      <c r="C267" s="14" t="s">
        <v>829</v>
      </c>
      <c r="D267" s="13" t="s">
        <v>828</v>
      </c>
      <c r="E267" s="12" t="s">
        <v>1120</v>
      </c>
    </row>
    <row r="268" spans="1:5" ht="15" customHeight="1" x14ac:dyDescent="0.2">
      <c r="A268" s="10" t="s">
        <v>457</v>
      </c>
      <c r="B268" s="11">
        <v>14</v>
      </c>
      <c r="C268" s="14" t="s">
        <v>829</v>
      </c>
      <c r="D268" s="13" t="s">
        <v>828</v>
      </c>
      <c r="E268" s="12" t="s">
        <v>1120</v>
      </c>
    </row>
    <row r="269" spans="1:5" ht="15" customHeight="1" x14ac:dyDescent="0.2">
      <c r="A269" s="10" t="s">
        <v>103</v>
      </c>
      <c r="B269" s="11">
        <v>27</v>
      </c>
      <c r="C269" s="14" t="s">
        <v>830</v>
      </c>
      <c r="D269" s="13" t="s">
        <v>838</v>
      </c>
      <c r="E269" s="12" t="s">
        <v>1120</v>
      </c>
    </row>
    <row r="270" spans="1:5" ht="15" customHeight="1" x14ac:dyDescent="0.2">
      <c r="A270" s="10" t="s">
        <v>451</v>
      </c>
      <c r="B270" s="11">
        <v>3</v>
      </c>
      <c r="C270" s="14" t="s">
        <v>829</v>
      </c>
      <c r="D270" s="13" t="s">
        <v>828</v>
      </c>
      <c r="E270" s="12" t="s">
        <v>1120</v>
      </c>
    </row>
    <row r="271" spans="1:5" ht="15" customHeight="1" x14ac:dyDescent="0.2">
      <c r="A271" s="10" t="s">
        <v>17</v>
      </c>
      <c r="B271" s="11">
        <v>131</v>
      </c>
      <c r="C271" s="14" t="s">
        <v>830</v>
      </c>
      <c r="D271" s="13" t="s">
        <v>828</v>
      </c>
      <c r="E271" s="12" t="s">
        <v>840</v>
      </c>
    </row>
    <row r="272" spans="1:5" ht="15" customHeight="1" x14ac:dyDescent="0.2">
      <c r="A272" s="10" t="s">
        <v>410</v>
      </c>
      <c r="B272" s="11">
        <v>27</v>
      </c>
      <c r="C272" s="14" t="s">
        <v>827</v>
      </c>
      <c r="D272" s="13" t="s">
        <v>828</v>
      </c>
      <c r="E272" s="12" t="s">
        <v>840</v>
      </c>
    </row>
    <row r="273" spans="1:5" ht="15" customHeight="1" x14ac:dyDescent="0.2">
      <c r="A273" s="10" t="s">
        <v>489</v>
      </c>
      <c r="B273" s="11">
        <v>52</v>
      </c>
      <c r="C273" s="14" t="s">
        <v>827</v>
      </c>
      <c r="D273" s="13" t="s">
        <v>828</v>
      </c>
      <c r="E273" s="12" t="s">
        <v>840</v>
      </c>
    </row>
    <row r="274" spans="1:5" ht="15" customHeight="1" x14ac:dyDescent="0.2">
      <c r="A274" s="10" t="s">
        <v>81</v>
      </c>
      <c r="B274" s="11">
        <v>18</v>
      </c>
      <c r="C274" s="14" t="s">
        <v>830</v>
      </c>
      <c r="D274" s="13" t="s">
        <v>828</v>
      </c>
      <c r="E274" s="12" t="s">
        <v>1120</v>
      </c>
    </row>
    <row r="275" spans="1:5" ht="15" customHeight="1" x14ac:dyDescent="0.2">
      <c r="A275" s="10" t="s">
        <v>624</v>
      </c>
      <c r="B275" s="11">
        <v>5</v>
      </c>
      <c r="C275" s="14" t="s">
        <v>827</v>
      </c>
      <c r="D275" s="13" t="s">
        <v>828</v>
      </c>
      <c r="E275" s="12" t="s">
        <v>1120</v>
      </c>
    </row>
    <row r="276" spans="1:5" ht="15" customHeight="1" x14ac:dyDescent="0.2">
      <c r="A276" s="10" t="s">
        <v>602</v>
      </c>
      <c r="B276" s="11">
        <v>1</v>
      </c>
      <c r="C276" s="14" t="s">
        <v>829</v>
      </c>
      <c r="D276" s="13" t="s">
        <v>828</v>
      </c>
      <c r="E276" s="12" t="s">
        <v>1120</v>
      </c>
    </row>
    <row r="277" spans="1:5" ht="15" customHeight="1" x14ac:dyDescent="0.2">
      <c r="A277" s="10" t="s">
        <v>686</v>
      </c>
      <c r="B277" s="11">
        <v>7</v>
      </c>
      <c r="C277" s="14" t="s">
        <v>827</v>
      </c>
      <c r="D277" s="13" t="s">
        <v>828</v>
      </c>
      <c r="E277" s="12" t="s">
        <v>1120</v>
      </c>
    </row>
    <row r="278" spans="1:5" ht="15" customHeight="1" x14ac:dyDescent="0.2">
      <c r="A278" s="10" t="s">
        <v>362</v>
      </c>
      <c r="B278" s="11">
        <v>1</v>
      </c>
      <c r="C278" s="14" t="s">
        <v>829</v>
      </c>
      <c r="D278" s="13" t="s">
        <v>828</v>
      </c>
      <c r="E278" s="12" t="s">
        <v>840</v>
      </c>
    </row>
    <row r="279" spans="1:5" ht="15" customHeight="1" x14ac:dyDescent="0.2">
      <c r="A279" s="10" t="s">
        <v>302</v>
      </c>
      <c r="B279" s="11">
        <v>4</v>
      </c>
      <c r="C279" s="14" t="s">
        <v>829</v>
      </c>
      <c r="D279" s="13" t="s">
        <v>828</v>
      </c>
      <c r="E279" s="12" t="s">
        <v>840</v>
      </c>
    </row>
    <row r="280" spans="1:5" ht="15" customHeight="1" x14ac:dyDescent="0.2">
      <c r="A280" s="10" t="s">
        <v>366</v>
      </c>
      <c r="B280" s="11">
        <v>18</v>
      </c>
      <c r="C280" s="14" t="s">
        <v>827</v>
      </c>
      <c r="D280" s="13" t="s">
        <v>828</v>
      </c>
      <c r="E280" s="12" t="s">
        <v>840</v>
      </c>
    </row>
    <row r="281" spans="1:5" ht="15" customHeight="1" x14ac:dyDescent="0.2">
      <c r="A281" s="10" t="s">
        <v>544</v>
      </c>
      <c r="B281" s="11">
        <v>2</v>
      </c>
      <c r="C281" s="14" t="s">
        <v>827</v>
      </c>
      <c r="D281" s="13" t="s">
        <v>828</v>
      </c>
      <c r="E281" s="12" t="s">
        <v>840</v>
      </c>
    </row>
    <row r="282" spans="1:5" ht="15" customHeight="1" x14ac:dyDescent="0.2">
      <c r="A282" s="10" t="s">
        <v>391</v>
      </c>
      <c r="B282" s="11">
        <v>10</v>
      </c>
      <c r="C282" s="14" t="s">
        <v>827</v>
      </c>
      <c r="D282" s="13" t="s">
        <v>828</v>
      </c>
      <c r="E282" s="12" t="s">
        <v>840</v>
      </c>
    </row>
    <row r="283" spans="1:5" ht="15" customHeight="1" x14ac:dyDescent="0.2">
      <c r="A283" s="10" t="s">
        <v>389</v>
      </c>
      <c r="B283" s="11">
        <v>11</v>
      </c>
      <c r="C283" s="14" t="s">
        <v>827</v>
      </c>
      <c r="D283" s="13" t="s">
        <v>828</v>
      </c>
      <c r="E283" s="12" t="s">
        <v>840</v>
      </c>
    </row>
    <row r="284" spans="1:5" ht="15" customHeight="1" x14ac:dyDescent="0.2">
      <c r="A284" s="10" t="s">
        <v>491</v>
      </c>
      <c r="B284" s="11">
        <v>9</v>
      </c>
      <c r="C284" s="14" t="s">
        <v>827</v>
      </c>
      <c r="D284" s="13" t="s">
        <v>828</v>
      </c>
      <c r="E284" s="12" t="s">
        <v>840</v>
      </c>
    </row>
    <row r="285" spans="1:5" ht="15" customHeight="1" x14ac:dyDescent="0.2">
      <c r="A285" s="10" t="s">
        <v>574</v>
      </c>
      <c r="B285" s="11">
        <v>10</v>
      </c>
      <c r="C285" s="14" t="s">
        <v>829</v>
      </c>
      <c r="D285" s="13" t="s">
        <v>828</v>
      </c>
      <c r="E285" s="12" t="s">
        <v>1120</v>
      </c>
    </row>
    <row r="286" spans="1:5" ht="15" customHeight="1" x14ac:dyDescent="0.2">
      <c r="A286" s="10" t="s">
        <v>518</v>
      </c>
      <c r="B286" s="11">
        <v>9</v>
      </c>
      <c r="C286" s="14" t="s">
        <v>827</v>
      </c>
      <c r="D286" s="13" t="s">
        <v>828</v>
      </c>
      <c r="E286" s="12" t="s">
        <v>1120</v>
      </c>
    </row>
    <row r="287" spans="1:5" ht="15" customHeight="1" x14ac:dyDescent="0.2">
      <c r="A287" s="10" t="s">
        <v>725</v>
      </c>
      <c r="B287" s="11">
        <v>5</v>
      </c>
      <c r="C287" s="14" t="s">
        <v>827</v>
      </c>
      <c r="D287" s="13" t="s">
        <v>828</v>
      </c>
      <c r="E287" s="12" t="s">
        <v>1120</v>
      </c>
    </row>
    <row r="288" spans="1:5" ht="15" customHeight="1" x14ac:dyDescent="0.2">
      <c r="A288" s="10" t="s">
        <v>454</v>
      </c>
      <c r="B288" s="11">
        <v>24</v>
      </c>
      <c r="C288" s="14" t="s">
        <v>827</v>
      </c>
      <c r="D288" s="13" t="s">
        <v>828</v>
      </c>
      <c r="E288" s="12" t="s">
        <v>1120</v>
      </c>
    </row>
    <row r="289" spans="1:5" ht="15" customHeight="1" x14ac:dyDescent="0.2">
      <c r="A289" s="10" t="s">
        <v>708</v>
      </c>
      <c r="B289" s="11">
        <v>10</v>
      </c>
      <c r="C289" s="14" t="s">
        <v>829</v>
      </c>
      <c r="D289" s="13" t="s">
        <v>828</v>
      </c>
      <c r="E289" s="12" t="s">
        <v>1120</v>
      </c>
    </row>
    <row r="290" spans="1:5" ht="15" customHeight="1" x14ac:dyDescent="0.2">
      <c r="A290" s="10" t="s">
        <v>524</v>
      </c>
      <c r="B290" s="11">
        <v>35</v>
      </c>
      <c r="C290" s="14" t="s">
        <v>827</v>
      </c>
      <c r="D290" s="13" t="s">
        <v>838</v>
      </c>
      <c r="E290" s="12" t="s">
        <v>1120</v>
      </c>
    </row>
    <row r="291" spans="1:5" ht="15" customHeight="1" x14ac:dyDescent="0.2">
      <c r="A291" s="10" t="s">
        <v>611</v>
      </c>
      <c r="B291" s="11">
        <v>1</v>
      </c>
      <c r="C291" s="14" t="s">
        <v>829</v>
      </c>
      <c r="D291" s="13" t="s">
        <v>828</v>
      </c>
      <c r="E291" s="12" t="s">
        <v>1120</v>
      </c>
    </row>
    <row r="292" spans="1:5" ht="15" customHeight="1" x14ac:dyDescent="0.2">
      <c r="A292" s="10" t="s">
        <v>897</v>
      </c>
      <c r="B292" s="11">
        <v>1</v>
      </c>
      <c r="C292" s="14" t="s">
        <v>827</v>
      </c>
      <c r="D292" s="13" t="s">
        <v>828</v>
      </c>
      <c r="E292" s="12" t="s">
        <v>1120</v>
      </c>
    </row>
    <row r="293" spans="1:5" ht="15" customHeight="1" x14ac:dyDescent="0.2">
      <c r="A293" s="10" t="s">
        <v>432</v>
      </c>
      <c r="B293" s="11">
        <v>4</v>
      </c>
      <c r="C293" s="14" t="s">
        <v>827</v>
      </c>
      <c r="D293" s="13" t="s">
        <v>828</v>
      </c>
      <c r="E293" s="12" t="s">
        <v>1120</v>
      </c>
    </row>
    <row r="294" spans="1:5" ht="15" customHeight="1" x14ac:dyDescent="0.2">
      <c r="A294" s="10" t="s">
        <v>493</v>
      </c>
      <c r="B294" s="11">
        <v>5</v>
      </c>
      <c r="C294" s="14" t="s">
        <v>827</v>
      </c>
      <c r="D294" s="13" t="s">
        <v>838</v>
      </c>
      <c r="E294" s="12" t="s">
        <v>1120</v>
      </c>
    </row>
    <row r="295" spans="1:5" ht="15" customHeight="1" x14ac:dyDescent="0.2">
      <c r="A295" s="10" t="s">
        <v>672</v>
      </c>
      <c r="B295" s="11">
        <v>3</v>
      </c>
      <c r="C295" s="14" t="s">
        <v>827</v>
      </c>
      <c r="D295" s="13" t="s">
        <v>828</v>
      </c>
      <c r="E295" s="12" t="s">
        <v>1120</v>
      </c>
    </row>
    <row r="296" spans="1:5" ht="15" customHeight="1" x14ac:dyDescent="0.2">
      <c r="A296" s="10" t="s">
        <v>898</v>
      </c>
      <c r="B296" s="11">
        <v>1</v>
      </c>
      <c r="C296" s="14" t="s">
        <v>827</v>
      </c>
      <c r="D296" s="13" t="s">
        <v>828</v>
      </c>
      <c r="E296" s="12" t="s">
        <v>1120</v>
      </c>
    </row>
    <row r="297" spans="1:5" ht="15" customHeight="1" x14ac:dyDescent="0.2">
      <c r="A297" s="10" t="s">
        <v>160</v>
      </c>
      <c r="B297" s="11">
        <v>4</v>
      </c>
      <c r="C297" s="14" t="s">
        <v>830</v>
      </c>
      <c r="D297" s="13" t="s">
        <v>828</v>
      </c>
      <c r="E297" s="12" t="s">
        <v>1120</v>
      </c>
    </row>
    <row r="298" spans="1:5" ht="15" customHeight="1" x14ac:dyDescent="0.2">
      <c r="A298" s="10" t="s">
        <v>503</v>
      </c>
      <c r="B298" s="11">
        <v>1</v>
      </c>
      <c r="C298" s="14" t="s">
        <v>827</v>
      </c>
      <c r="D298" s="13" t="s">
        <v>828</v>
      </c>
      <c r="E298" s="12" t="s">
        <v>1120</v>
      </c>
    </row>
    <row r="299" spans="1:5" ht="15" customHeight="1" x14ac:dyDescent="0.2">
      <c r="A299" s="10" t="s">
        <v>392</v>
      </c>
      <c r="B299" s="11">
        <v>78</v>
      </c>
      <c r="C299" s="14" t="s">
        <v>827</v>
      </c>
      <c r="D299" s="13" t="s">
        <v>828</v>
      </c>
      <c r="E299" s="12" t="s">
        <v>840</v>
      </c>
    </row>
    <row r="300" spans="1:5" ht="15" customHeight="1" x14ac:dyDescent="0.2">
      <c r="A300" s="10" t="s">
        <v>784</v>
      </c>
      <c r="B300" s="11">
        <v>8</v>
      </c>
      <c r="C300" s="14" t="s">
        <v>827</v>
      </c>
      <c r="D300" s="13" t="s">
        <v>828</v>
      </c>
      <c r="E300" s="12" t="s">
        <v>1120</v>
      </c>
    </row>
    <row r="301" spans="1:5" ht="15" customHeight="1" x14ac:dyDescent="0.2">
      <c r="A301" s="10" t="s">
        <v>805</v>
      </c>
      <c r="B301" s="11">
        <v>1</v>
      </c>
      <c r="C301" s="14" t="s">
        <v>827</v>
      </c>
      <c r="D301" s="13" t="s">
        <v>828</v>
      </c>
      <c r="E301" s="12" t="s">
        <v>1120</v>
      </c>
    </row>
    <row r="302" spans="1:5" ht="15" customHeight="1" x14ac:dyDescent="0.2">
      <c r="A302" s="10" t="s">
        <v>506</v>
      </c>
      <c r="B302" s="11">
        <v>2</v>
      </c>
      <c r="C302" s="14" t="s">
        <v>827</v>
      </c>
      <c r="D302" s="13" t="s">
        <v>838</v>
      </c>
      <c r="E302" s="12" t="s">
        <v>839</v>
      </c>
    </row>
    <row r="303" spans="1:5" ht="15" customHeight="1" x14ac:dyDescent="0.2">
      <c r="A303" s="10" t="s">
        <v>271</v>
      </c>
      <c r="B303" s="11">
        <v>2</v>
      </c>
      <c r="C303" s="14" t="s">
        <v>829</v>
      </c>
      <c r="D303" s="13" t="s">
        <v>828</v>
      </c>
      <c r="E303" s="12" t="s">
        <v>839</v>
      </c>
    </row>
    <row r="304" spans="1:5" ht="15" customHeight="1" x14ac:dyDescent="0.2">
      <c r="A304" s="10" t="s">
        <v>627</v>
      </c>
      <c r="B304" s="11">
        <v>16</v>
      </c>
      <c r="C304" s="14" t="s">
        <v>827</v>
      </c>
      <c r="D304" s="13" t="s">
        <v>828</v>
      </c>
      <c r="E304" s="12" t="s">
        <v>840</v>
      </c>
    </row>
    <row r="305" spans="1:5" ht="15" customHeight="1" x14ac:dyDescent="0.2">
      <c r="A305" s="10" t="s">
        <v>38</v>
      </c>
      <c r="B305" s="11">
        <v>40</v>
      </c>
      <c r="C305" s="14" t="s">
        <v>830</v>
      </c>
      <c r="D305" s="13" t="s">
        <v>828</v>
      </c>
      <c r="E305" s="12" t="s">
        <v>840</v>
      </c>
    </row>
    <row r="306" spans="1:5" ht="15" customHeight="1" x14ac:dyDescent="0.2">
      <c r="A306" s="10" t="s">
        <v>534</v>
      </c>
      <c r="B306" s="11">
        <v>2</v>
      </c>
      <c r="C306" s="14" t="s">
        <v>827</v>
      </c>
      <c r="D306" s="13" t="s">
        <v>828</v>
      </c>
      <c r="E306" s="12" t="s">
        <v>839</v>
      </c>
    </row>
    <row r="307" spans="1:5" ht="15" customHeight="1" x14ac:dyDescent="0.2">
      <c r="A307" s="10" t="s">
        <v>91</v>
      </c>
      <c r="B307" s="11">
        <v>2</v>
      </c>
      <c r="C307" s="14" t="s">
        <v>830</v>
      </c>
      <c r="D307" s="13" t="s">
        <v>838</v>
      </c>
      <c r="E307" s="12" t="s">
        <v>839</v>
      </c>
    </row>
    <row r="308" spans="1:5" ht="15" customHeight="1" x14ac:dyDescent="0.2">
      <c r="A308" s="10" t="s">
        <v>354</v>
      </c>
      <c r="B308" s="11">
        <v>1</v>
      </c>
      <c r="C308" s="14" t="s">
        <v>829</v>
      </c>
      <c r="D308" s="13" t="s">
        <v>828</v>
      </c>
      <c r="E308" s="12" t="s">
        <v>1120</v>
      </c>
    </row>
    <row r="309" spans="1:5" ht="15" customHeight="1" x14ac:dyDescent="0.2">
      <c r="A309" s="10" t="s">
        <v>324</v>
      </c>
      <c r="B309" s="11">
        <v>1</v>
      </c>
      <c r="C309" s="14" t="s">
        <v>829</v>
      </c>
      <c r="D309" s="13" t="s">
        <v>828</v>
      </c>
      <c r="E309" s="12" t="s">
        <v>1120</v>
      </c>
    </row>
    <row r="310" spans="1:5" ht="15" customHeight="1" x14ac:dyDescent="0.2">
      <c r="A310" s="10" t="s">
        <v>899</v>
      </c>
      <c r="B310" s="11">
        <v>6</v>
      </c>
      <c r="C310" s="14" t="s">
        <v>827</v>
      </c>
      <c r="D310" s="13" t="s">
        <v>828</v>
      </c>
      <c r="E310" s="12" t="s">
        <v>1120</v>
      </c>
    </row>
    <row r="311" spans="1:5" ht="15" customHeight="1" x14ac:dyDescent="0.2">
      <c r="A311" s="10" t="s">
        <v>131</v>
      </c>
      <c r="B311" s="11">
        <v>1</v>
      </c>
      <c r="C311" s="14" t="s">
        <v>830</v>
      </c>
      <c r="D311" s="13" t="s">
        <v>828</v>
      </c>
      <c r="E311" s="12" t="s">
        <v>1120</v>
      </c>
    </row>
    <row r="312" spans="1:5" ht="15" customHeight="1" x14ac:dyDescent="0.2">
      <c r="A312" s="10" t="s">
        <v>900</v>
      </c>
      <c r="B312" s="11">
        <v>1</v>
      </c>
      <c r="C312" s="14" t="s">
        <v>829</v>
      </c>
      <c r="D312" s="13" t="s">
        <v>828</v>
      </c>
      <c r="E312" s="12" t="s">
        <v>1120</v>
      </c>
    </row>
    <row r="313" spans="1:5" ht="15" customHeight="1" x14ac:dyDescent="0.2">
      <c r="A313" s="10" t="s">
        <v>654</v>
      </c>
      <c r="B313" s="11">
        <v>2</v>
      </c>
      <c r="C313" s="14" t="s">
        <v>829</v>
      </c>
      <c r="D313" s="13" t="s">
        <v>828</v>
      </c>
      <c r="E313" s="12" t="s">
        <v>1120</v>
      </c>
    </row>
    <row r="314" spans="1:5" ht="15" customHeight="1" x14ac:dyDescent="0.2">
      <c r="A314" s="10" t="s">
        <v>901</v>
      </c>
      <c r="B314" s="11">
        <v>1</v>
      </c>
      <c r="C314" s="14" t="s">
        <v>827</v>
      </c>
      <c r="D314" s="13" t="s">
        <v>828</v>
      </c>
      <c r="E314" s="12" t="s">
        <v>1120</v>
      </c>
    </row>
    <row r="315" spans="1:5" ht="15" customHeight="1" x14ac:dyDescent="0.2">
      <c r="A315" s="10" t="s">
        <v>39</v>
      </c>
      <c r="B315" s="11">
        <v>1</v>
      </c>
      <c r="C315" s="14" t="s">
        <v>830</v>
      </c>
      <c r="D315" s="13" t="s">
        <v>828</v>
      </c>
      <c r="E315" s="12" t="s">
        <v>1120</v>
      </c>
    </row>
    <row r="316" spans="1:5" ht="15" customHeight="1" x14ac:dyDescent="0.2">
      <c r="A316" s="10" t="s">
        <v>546</v>
      </c>
      <c r="B316" s="11">
        <v>1</v>
      </c>
      <c r="C316" s="14" t="s">
        <v>829</v>
      </c>
      <c r="D316" s="13" t="s">
        <v>828</v>
      </c>
      <c r="E316" s="12" t="s">
        <v>1120</v>
      </c>
    </row>
    <row r="317" spans="1:5" ht="15" customHeight="1" x14ac:dyDescent="0.2">
      <c r="A317" s="10" t="s">
        <v>902</v>
      </c>
      <c r="B317" s="11">
        <v>5</v>
      </c>
      <c r="C317" s="14" t="s">
        <v>829</v>
      </c>
      <c r="D317" s="13" t="s">
        <v>828</v>
      </c>
      <c r="E317" s="12" t="s">
        <v>1120</v>
      </c>
    </row>
    <row r="318" spans="1:5" ht="15" customHeight="1" x14ac:dyDescent="0.2">
      <c r="A318" s="10" t="s">
        <v>383</v>
      </c>
      <c r="B318" s="11">
        <v>1</v>
      </c>
      <c r="C318" s="14" t="s">
        <v>827</v>
      </c>
      <c r="D318" s="13" t="s">
        <v>828</v>
      </c>
      <c r="E318" s="12" t="s">
        <v>1120</v>
      </c>
    </row>
    <row r="319" spans="1:5" ht="15" customHeight="1" x14ac:dyDescent="0.2">
      <c r="A319" s="10" t="s">
        <v>456</v>
      </c>
      <c r="B319" s="11">
        <v>1</v>
      </c>
      <c r="C319" s="14" t="s">
        <v>829</v>
      </c>
      <c r="D319" s="13" t="s">
        <v>828</v>
      </c>
      <c r="E319" s="12" t="s">
        <v>1120</v>
      </c>
    </row>
    <row r="320" spans="1:5" ht="15" customHeight="1" x14ac:dyDescent="0.2">
      <c r="A320" s="10" t="s">
        <v>79</v>
      </c>
      <c r="B320" s="11">
        <v>2</v>
      </c>
      <c r="C320" s="14" t="s">
        <v>829</v>
      </c>
      <c r="D320" s="13" t="s">
        <v>828</v>
      </c>
      <c r="E320" s="12" t="s">
        <v>1120</v>
      </c>
    </row>
    <row r="321" spans="1:5" ht="15" customHeight="1" x14ac:dyDescent="0.2">
      <c r="A321" s="10" t="s">
        <v>341</v>
      </c>
      <c r="B321" s="11">
        <v>4</v>
      </c>
      <c r="C321" s="14" t="s">
        <v>829</v>
      </c>
      <c r="D321" s="13" t="s">
        <v>828</v>
      </c>
      <c r="E321" s="12" t="s">
        <v>1120</v>
      </c>
    </row>
    <row r="322" spans="1:5" ht="15" customHeight="1" x14ac:dyDescent="0.2">
      <c r="A322" s="10" t="s">
        <v>635</v>
      </c>
      <c r="B322" s="11">
        <v>9</v>
      </c>
      <c r="C322" s="14" t="s">
        <v>827</v>
      </c>
      <c r="D322" s="13" t="s">
        <v>828</v>
      </c>
      <c r="E322" s="12" t="s">
        <v>1120</v>
      </c>
    </row>
    <row r="323" spans="1:5" ht="15" customHeight="1" x14ac:dyDescent="0.2">
      <c r="A323" s="10" t="s">
        <v>903</v>
      </c>
      <c r="B323" s="11">
        <v>1</v>
      </c>
      <c r="C323" s="14" t="s">
        <v>827</v>
      </c>
      <c r="D323" s="13" t="s">
        <v>828</v>
      </c>
      <c r="E323" s="12" t="s">
        <v>864</v>
      </c>
    </row>
    <row r="324" spans="1:5" ht="15" customHeight="1" x14ac:dyDescent="0.2">
      <c r="A324" s="10" t="s">
        <v>904</v>
      </c>
      <c r="B324" s="11">
        <v>1</v>
      </c>
      <c r="C324" s="14" t="s">
        <v>829</v>
      </c>
      <c r="D324" s="13" t="s">
        <v>828</v>
      </c>
      <c r="E324" s="12" t="s">
        <v>864</v>
      </c>
    </row>
    <row r="325" spans="1:5" ht="15" customHeight="1" x14ac:dyDescent="0.2">
      <c r="A325" s="10" t="s">
        <v>905</v>
      </c>
      <c r="B325" s="11">
        <v>1</v>
      </c>
      <c r="C325" s="14" t="s">
        <v>829</v>
      </c>
      <c r="D325" s="13" t="s">
        <v>828</v>
      </c>
      <c r="E325" s="12" t="s">
        <v>864</v>
      </c>
    </row>
    <row r="326" spans="1:5" ht="15" customHeight="1" x14ac:dyDescent="0.2">
      <c r="A326" s="10" t="s">
        <v>906</v>
      </c>
      <c r="B326" s="11">
        <v>1</v>
      </c>
      <c r="C326" s="14" t="s">
        <v>830</v>
      </c>
      <c r="D326" s="13" t="s">
        <v>828</v>
      </c>
      <c r="E326" s="12" t="s">
        <v>864</v>
      </c>
    </row>
    <row r="327" spans="1:5" ht="15" customHeight="1" x14ac:dyDescent="0.2">
      <c r="A327" s="10" t="s">
        <v>907</v>
      </c>
      <c r="B327" s="11">
        <v>1</v>
      </c>
      <c r="C327" s="14" t="s">
        <v>829</v>
      </c>
      <c r="D327" s="13" t="s">
        <v>828</v>
      </c>
      <c r="E327" s="12" t="s">
        <v>864</v>
      </c>
    </row>
    <row r="328" spans="1:5" ht="15" customHeight="1" x14ac:dyDescent="0.2">
      <c r="A328" s="10" t="s">
        <v>908</v>
      </c>
      <c r="B328" s="11">
        <v>1</v>
      </c>
      <c r="C328" s="14" t="s">
        <v>829</v>
      </c>
      <c r="D328" s="13" t="s">
        <v>828</v>
      </c>
      <c r="E328" s="12" t="s">
        <v>864</v>
      </c>
    </row>
    <row r="329" spans="1:5" ht="15" customHeight="1" x14ac:dyDescent="0.2">
      <c r="A329" s="10" t="s">
        <v>909</v>
      </c>
      <c r="B329" s="11">
        <v>1</v>
      </c>
      <c r="C329" s="14" t="s">
        <v>829</v>
      </c>
      <c r="D329" s="13" t="s">
        <v>828</v>
      </c>
      <c r="E329" s="12" t="s">
        <v>864</v>
      </c>
    </row>
    <row r="330" spans="1:5" ht="15" customHeight="1" x14ac:dyDescent="0.2">
      <c r="A330" s="10" t="s">
        <v>910</v>
      </c>
      <c r="B330" s="11">
        <v>1</v>
      </c>
      <c r="C330" s="14" t="s">
        <v>829</v>
      </c>
      <c r="D330" s="13" t="s">
        <v>828</v>
      </c>
      <c r="E330" s="12" t="s">
        <v>864</v>
      </c>
    </row>
    <row r="331" spans="1:5" ht="15" customHeight="1" x14ac:dyDescent="0.2">
      <c r="A331" s="10" t="s">
        <v>911</v>
      </c>
      <c r="B331" s="11">
        <v>1</v>
      </c>
      <c r="C331" s="14" t="s">
        <v>829</v>
      </c>
      <c r="D331" s="13" t="s">
        <v>828</v>
      </c>
      <c r="E331" s="12" t="s">
        <v>864</v>
      </c>
    </row>
    <row r="332" spans="1:5" ht="15" customHeight="1" x14ac:dyDescent="0.2">
      <c r="A332" s="10" t="s">
        <v>912</v>
      </c>
      <c r="B332" s="11">
        <v>1</v>
      </c>
      <c r="C332" s="14" t="s">
        <v>829</v>
      </c>
      <c r="D332" s="13" t="s">
        <v>828</v>
      </c>
      <c r="E332" s="12" t="s">
        <v>864</v>
      </c>
    </row>
    <row r="333" spans="1:5" ht="15" customHeight="1" x14ac:dyDescent="0.2">
      <c r="A333" s="10" t="s">
        <v>93</v>
      </c>
      <c r="B333" s="11">
        <v>1</v>
      </c>
      <c r="C333" s="14" t="s">
        <v>830</v>
      </c>
      <c r="D333" s="13" t="s">
        <v>828</v>
      </c>
      <c r="E333" s="12" t="s">
        <v>864</v>
      </c>
    </row>
    <row r="334" spans="1:5" ht="15" customHeight="1" x14ac:dyDescent="0.2">
      <c r="A334" s="10" t="s">
        <v>121</v>
      </c>
      <c r="B334" s="11">
        <v>1</v>
      </c>
      <c r="C334" s="14" t="s">
        <v>829</v>
      </c>
      <c r="D334" s="13" t="s">
        <v>828</v>
      </c>
      <c r="E334" s="12" t="s">
        <v>864</v>
      </c>
    </row>
    <row r="335" spans="1:5" ht="15" customHeight="1" x14ac:dyDescent="0.2">
      <c r="A335" s="10" t="s">
        <v>502</v>
      </c>
      <c r="B335" s="11">
        <v>1</v>
      </c>
      <c r="C335" s="14" t="s">
        <v>829</v>
      </c>
      <c r="D335" s="13" t="s">
        <v>828</v>
      </c>
      <c r="E335" s="12" t="s">
        <v>864</v>
      </c>
    </row>
    <row r="336" spans="1:5" ht="15" customHeight="1" x14ac:dyDescent="0.2">
      <c r="A336" s="10" t="s">
        <v>138</v>
      </c>
      <c r="B336" s="11">
        <v>1</v>
      </c>
      <c r="C336" s="14" t="s">
        <v>830</v>
      </c>
      <c r="D336" s="13" t="s">
        <v>828</v>
      </c>
      <c r="E336" s="12" t="s">
        <v>864</v>
      </c>
    </row>
    <row r="337" spans="1:5" ht="15" customHeight="1" x14ac:dyDescent="0.2">
      <c r="A337" s="10" t="s">
        <v>913</v>
      </c>
      <c r="B337" s="11">
        <v>1</v>
      </c>
      <c r="C337" s="14" t="s">
        <v>827</v>
      </c>
      <c r="D337" s="13" t="s">
        <v>828</v>
      </c>
      <c r="E337" s="12" t="s">
        <v>864</v>
      </c>
    </row>
    <row r="338" spans="1:5" ht="15" customHeight="1" x14ac:dyDescent="0.2">
      <c r="A338" s="10" t="s">
        <v>398</v>
      </c>
      <c r="B338" s="11">
        <v>1</v>
      </c>
      <c r="C338" s="14" t="s">
        <v>829</v>
      </c>
      <c r="D338" s="13" t="s">
        <v>828</v>
      </c>
      <c r="E338" s="12" t="s">
        <v>864</v>
      </c>
    </row>
    <row r="339" spans="1:5" ht="15" customHeight="1" x14ac:dyDescent="0.2">
      <c r="A339" s="10" t="s">
        <v>812</v>
      </c>
      <c r="B339" s="11">
        <v>1</v>
      </c>
      <c r="C339" s="14" t="s">
        <v>829</v>
      </c>
      <c r="D339" s="13" t="s">
        <v>828</v>
      </c>
      <c r="E339" s="12" t="s">
        <v>864</v>
      </c>
    </row>
    <row r="340" spans="1:5" ht="15" customHeight="1" x14ac:dyDescent="0.2">
      <c r="A340" s="10" t="s">
        <v>914</v>
      </c>
      <c r="B340" s="11">
        <v>1</v>
      </c>
      <c r="C340" s="14" t="s">
        <v>829</v>
      </c>
      <c r="D340" s="13" t="s">
        <v>828</v>
      </c>
      <c r="E340" s="12" t="s">
        <v>864</v>
      </c>
    </row>
    <row r="341" spans="1:5" ht="15" customHeight="1" x14ac:dyDescent="0.2">
      <c r="A341" s="10" t="s">
        <v>915</v>
      </c>
      <c r="B341" s="11">
        <v>1</v>
      </c>
      <c r="C341" s="14" t="s">
        <v>829</v>
      </c>
      <c r="D341" s="13" t="s">
        <v>828</v>
      </c>
      <c r="E341" s="12" t="s">
        <v>864</v>
      </c>
    </row>
    <row r="342" spans="1:5" ht="15" customHeight="1" x14ac:dyDescent="0.2">
      <c r="A342" s="10" t="s">
        <v>758</v>
      </c>
      <c r="B342" s="11">
        <v>2</v>
      </c>
      <c r="C342" s="14" t="s">
        <v>829</v>
      </c>
      <c r="D342" s="13" t="s">
        <v>828</v>
      </c>
      <c r="E342" s="12" t="s">
        <v>864</v>
      </c>
    </row>
    <row r="343" spans="1:5" ht="15" customHeight="1" x14ac:dyDescent="0.2">
      <c r="A343" s="10" t="s">
        <v>916</v>
      </c>
      <c r="B343" s="11">
        <v>1</v>
      </c>
      <c r="C343" s="14" t="s">
        <v>829</v>
      </c>
      <c r="D343" s="13" t="s">
        <v>828</v>
      </c>
      <c r="E343" s="12" t="s">
        <v>864</v>
      </c>
    </row>
    <row r="344" spans="1:5" ht="15" customHeight="1" x14ac:dyDescent="0.2">
      <c r="A344" s="10" t="s">
        <v>917</v>
      </c>
      <c r="B344" s="11">
        <v>1</v>
      </c>
      <c r="C344" s="14" t="s">
        <v>829</v>
      </c>
      <c r="D344" s="13" t="s">
        <v>828</v>
      </c>
      <c r="E344" s="12" t="s">
        <v>864</v>
      </c>
    </row>
    <row r="345" spans="1:5" ht="15" customHeight="1" x14ac:dyDescent="0.2">
      <c r="A345" s="10" t="s">
        <v>918</v>
      </c>
      <c r="B345" s="11">
        <v>1</v>
      </c>
      <c r="C345" s="14" t="s">
        <v>829</v>
      </c>
      <c r="D345" s="13" t="s">
        <v>828</v>
      </c>
      <c r="E345" s="12" t="s">
        <v>864</v>
      </c>
    </row>
    <row r="346" spans="1:5" ht="15" customHeight="1" x14ac:dyDescent="0.2">
      <c r="A346" s="10" t="s">
        <v>167</v>
      </c>
      <c r="B346" s="11">
        <v>1</v>
      </c>
      <c r="C346" s="14" t="s">
        <v>830</v>
      </c>
      <c r="D346" s="13" t="s">
        <v>828</v>
      </c>
      <c r="E346" s="12" t="s">
        <v>864</v>
      </c>
    </row>
    <row r="347" spans="1:5" ht="15" customHeight="1" x14ac:dyDescent="0.2">
      <c r="A347" s="10" t="s">
        <v>919</v>
      </c>
      <c r="B347" s="11">
        <v>1</v>
      </c>
      <c r="C347" s="14" t="s">
        <v>829</v>
      </c>
      <c r="D347" s="13" t="s">
        <v>828</v>
      </c>
      <c r="E347" s="12" t="s">
        <v>864</v>
      </c>
    </row>
    <row r="348" spans="1:5" ht="15" customHeight="1" x14ac:dyDescent="0.2">
      <c r="A348" s="10" t="s">
        <v>142</v>
      </c>
      <c r="B348" s="11">
        <v>1</v>
      </c>
      <c r="C348" s="14" t="s">
        <v>829</v>
      </c>
      <c r="D348" s="13" t="s">
        <v>828</v>
      </c>
      <c r="E348" s="12" t="s">
        <v>864</v>
      </c>
    </row>
    <row r="349" spans="1:5" ht="15" customHeight="1" x14ac:dyDescent="0.2">
      <c r="A349" s="10" t="s">
        <v>920</v>
      </c>
      <c r="B349" s="11">
        <v>1</v>
      </c>
      <c r="C349" s="14" t="s">
        <v>829</v>
      </c>
      <c r="D349" s="13" t="s">
        <v>828</v>
      </c>
      <c r="E349" s="12" t="s">
        <v>864</v>
      </c>
    </row>
    <row r="350" spans="1:5" ht="15" customHeight="1" x14ac:dyDescent="0.2">
      <c r="A350" s="10" t="s">
        <v>921</v>
      </c>
      <c r="B350" s="11">
        <v>1</v>
      </c>
      <c r="C350" s="14" t="s">
        <v>829</v>
      </c>
      <c r="D350" s="13" t="s">
        <v>828</v>
      </c>
      <c r="E350" s="12" t="s">
        <v>864</v>
      </c>
    </row>
    <row r="351" spans="1:5" ht="15" customHeight="1" x14ac:dyDescent="0.2">
      <c r="A351" s="10" t="s">
        <v>78</v>
      </c>
      <c r="B351" s="11">
        <v>1</v>
      </c>
      <c r="C351" s="14" t="s">
        <v>829</v>
      </c>
      <c r="D351" s="13" t="s">
        <v>828</v>
      </c>
      <c r="E351" s="12" t="s">
        <v>864</v>
      </c>
    </row>
    <row r="352" spans="1:5" ht="15" customHeight="1" x14ac:dyDescent="0.2">
      <c r="A352" s="10" t="s">
        <v>922</v>
      </c>
      <c r="B352" s="11">
        <v>1</v>
      </c>
      <c r="C352" s="14" t="s">
        <v>829</v>
      </c>
      <c r="D352" s="13" t="s">
        <v>828</v>
      </c>
      <c r="E352" s="12" t="s">
        <v>864</v>
      </c>
    </row>
    <row r="353" spans="1:5" ht="15" customHeight="1" x14ac:dyDescent="0.2">
      <c r="A353" s="10" t="s">
        <v>189</v>
      </c>
      <c r="B353" s="11">
        <v>1</v>
      </c>
      <c r="C353" s="14" t="s">
        <v>830</v>
      </c>
      <c r="D353" s="13" t="s">
        <v>828</v>
      </c>
      <c r="E353" s="12" t="s">
        <v>864</v>
      </c>
    </row>
    <row r="354" spans="1:5" ht="15" customHeight="1" x14ac:dyDescent="0.2">
      <c r="A354" s="10" t="s">
        <v>738</v>
      </c>
      <c r="B354" s="11">
        <v>1</v>
      </c>
      <c r="C354" s="14" t="s">
        <v>827</v>
      </c>
      <c r="D354" s="13" t="s">
        <v>828</v>
      </c>
      <c r="E354" s="12" t="s">
        <v>864</v>
      </c>
    </row>
    <row r="355" spans="1:5" ht="15" customHeight="1" x14ac:dyDescent="0.2">
      <c r="A355" s="10" t="s">
        <v>83</v>
      </c>
      <c r="B355" s="11">
        <v>1</v>
      </c>
      <c r="C355" s="14" t="s">
        <v>830</v>
      </c>
      <c r="D355" s="13" t="s">
        <v>828</v>
      </c>
      <c r="E355" s="12" t="s">
        <v>864</v>
      </c>
    </row>
    <row r="356" spans="1:5" ht="15" customHeight="1" x14ac:dyDescent="0.2">
      <c r="A356" s="10" t="s">
        <v>450</v>
      </c>
      <c r="B356" s="11">
        <v>6</v>
      </c>
      <c r="C356" s="14" t="s">
        <v>827</v>
      </c>
      <c r="D356" s="13" t="s">
        <v>828</v>
      </c>
      <c r="E356" s="12" t="s">
        <v>864</v>
      </c>
    </row>
    <row r="357" spans="1:5" ht="15" customHeight="1" x14ac:dyDescent="0.2">
      <c r="A357" s="10" t="s">
        <v>923</v>
      </c>
      <c r="B357" s="11">
        <v>1</v>
      </c>
      <c r="C357" s="14" t="s">
        <v>827</v>
      </c>
      <c r="D357" s="13" t="s">
        <v>828</v>
      </c>
      <c r="E357" s="12" t="s">
        <v>864</v>
      </c>
    </row>
    <row r="358" spans="1:5" ht="15" customHeight="1" x14ac:dyDescent="0.2">
      <c r="A358" s="10" t="s">
        <v>924</v>
      </c>
      <c r="B358" s="11">
        <v>1</v>
      </c>
      <c r="C358" s="14" t="s">
        <v>827</v>
      </c>
      <c r="D358" s="13" t="s">
        <v>828</v>
      </c>
      <c r="E358" s="12" t="s">
        <v>864</v>
      </c>
    </row>
    <row r="359" spans="1:5" ht="15" customHeight="1" x14ac:dyDescent="0.2">
      <c r="A359" s="10" t="s">
        <v>765</v>
      </c>
      <c r="B359" s="11">
        <v>1</v>
      </c>
      <c r="C359" s="14" t="s">
        <v>827</v>
      </c>
      <c r="D359" s="13" t="s">
        <v>828</v>
      </c>
      <c r="E359" s="12" t="s">
        <v>864</v>
      </c>
    </row>
    <row r="360" spans="1:5" ht="15" customHeight="1" x14ac:dyDescent="0.2">
      <c r="A360" s="10" t="s">
        <v>925</v>
      </c>
      <c r="B360" s="11">
        <v>1</v>
      </c>
      <c r="C360" s="14" t="s">
        <v>829</v>
      </c>
      <c r="D360" s="13" t="s">
        <v>828</v>
      </c>
      <c r="E360" s="12" t="s">
        <v>864</v>
      </c>
    </row>
    <row r="361" spans="1:5" ht="15" customHeight="1" x14ac:dyDescent="0.2">
      <c r="A361" s="10" t="s">
        <v>926</v>
      </c>
      <c r="B361" s="11">
        <v>1</v>
      </c>
      <c r="C361" s="14" t="s">
        <v>829</v>
      </c>
      <c r="D361" s="13" t="s">
        <v>828</v>
      </c>
      <c r="E361" s="12" t="s">
        <v>864</v>
      </c>
    </row>
    <row r="362" spans="1:5" ht="15" customHeight="1" x14ac:dyDescent="0.2">
      <c r="A362" s="10" t="s">
        <v>130</v>
      </c>
      <c r="B362" s="11">
        <v>1</v>
      </c>
      <c r="C362" s="14" t="s">
        <v>829</v>
      </c>
      <c r="D362" s="13" t="s">
        <v>828</v>
      </c>
      <c r="E362" s="12" t="s">
        <v>864</v>
      </c>
    </row>
    <row r="363" spans="1:5" ht="15" customHeight="1" x14ac:dyDescent="0.2">
      <c r="A363" s="10" t="s">
        <v>95</v>
      </c>
      <c r="B363" s="11">
        <v>1</v>
      </c>
      <c r="C363" s="14" t="s">
        <v>829</v>
      </c>
      <c r="D363" s="13" t="s">
        <v>828</v>
      </c>
      <c r="E363" s="12" t="s">
        <v>864</v>
      </c>
    </row>
    <row r="364" spans="1:5" ht="15" customHeight="1" x14ac:dyDescent="0.2">
      <c r="A364" s="10" t="s">
        <v>137</v>
      </c>
      <c r="B364" s="11">
        <v>1</v>
      </c>
      <c r="C364" s="14" t="s">
        <v>829</v>
      </c>
      <c r="D364" s="13" t="s">
        <v>828</v>
      </c>
      <c r="E364" s="12" t="s">
        <v>864</v>
      </c>
    </row>
    <row r="365" spans="1:5" ht="15" customHeight="1" x14ac:dyDescent="0.2">
      <c r="A365" s="10" t="s">
        <v>927</v>
      </c>
      <c r="B365" s="11">
        <v>1</v>
      </c>
      <c r="C365" s="14" t="s">
        <v>829</v>
      </c>
      <c r="D365" s="13" t="s">
        <v>828</v>
      </c>
      <c r="E365" s="12" t="s">
        <v>864</v>
      </c>
    </row>
    <row r="366" spans="1:5" ht="15" customHeight="1" x14ac:dyDescent="0.2">
      <c r="A366" s="10" t="s">
        <v>97</v>
      </c>
      <c r="B366" s="11">
        <v>1</v>
      </c>
      <c r="C366" s="14" t="s">
        <v>829</v>
      </c>
      <c r="D366" s="13" t="s">
        <v>828</v>
      </c>
      <c r="E366" s="12" t="s">
        <v>864</v>
      </c>
    </row>
    <row r="367" spans="1:5" ht="15" customHeight="1" x14ac:dyDescent="0.2">
      <c r="A367" s="10" t="s">
        <v>287</v>
      </c>
      <c r="B367" s="11">
        <v>1</v>
      </c>
      <c r="C367" s="14" t="s">
        <v>829</v>
      </c>
      <c r="D367" s="13" t="s">
        <v>828</v>
      </c>
      <c r="E367" s="12" t="s">
        <v>864</v>
      </c>
    </row>
    <row r="368" spans="1:5" ht="15" customHeight="1" x14ac:dyDescent="0.2">
      <c r="A368" s="10" t="s">
        <v>556</v>
      </c>
      <c r="B368" s="11">
        <v>1</v>
      </c>
      <c r="C368" s="14" t="s">
        <v>829</v>
      </c>
      <c r="D368" s="13" t="s">
        <v>828</v>
      </c>
      <c r="E368" s="12" t="s">
        <v>864</v>
      </c>
    </row>
    <row r="369" spans="1:5" ht="15" customHeight="1" x14ac:dyDescent="0.2">
      <c r="A369" s="10" t="s">
        <v>928</v>
      </c>
      <c r="B369" s="11">
        <v>1</v>
      </c>
      <c r="C369" s="14" t="s">
        <v>829</v>
      </c>
      <c r="D369" s="13" t="s">
        <v>828</v>
      </c>
      <c r="E369" s="12" t="s">
        <v>864</v>
      </c>
    </row>
    <row r="370" spans="1:5" ht="15" customHeight="1" x14ac:dyDescent="0.2">
      <c r="A370" s="10" t="s">
        <v>441</v>
      </c>
      <c r="B370" s="11">
        <v>4</v>
      </c>
      <c r="C370" s="14" t="s">
        <v>827</v>
      </c>
      <c r="D370" s="13" t="s">
        <v>828</v>
      </c>
      <c r="E370" s="12" t="s">
        <v>864</v>
      </c>
    </row>
    <row r="371" spans="1:5" ht="15" customHeight="1" x14ac:dyDescent="0.2">
      <c r="A371" s="10" t="s">
        <v>20</v>
      </c>
      <c r="B371" s="11">
        <v>1</v>
      </c>
      <c r="C371" s="14" t="s">
        <v>827</v>
      </c>
      <c r="D371" s="13" t="s">
        <v>828</v>
      </c>
      <c r="E371" s="12" t="s">
        <v>864</v>
      </c>
    </row>
    <row r="372" spans="1:5" ht="15" customHeight="1" x14ac:dyDescent="0.2">
      <c r="A372" s="10" t="s">
        <v>929</v>
      </c>
      <c r="B372" s="11">
        <v>1</v>
      </c>
      <c r="C372" s="14" t="s">
        <v>829</v>
      </c>
      <c r="D372" s="13" t="s">
        <v>828</v>
      </c>
      <c r="E372" s="12" t="s">
        <v>864</v>
      </c>
    </row>
    <row r="373" spans="1:5" ht="15" customHeight="1" x14ac:dyDescent="0.2">
      <c r="A373" s="10" t="s">
        <v>930</v>
      </c>
      <c r="B373" s="11">
        <v>1</v>
      </c>
      <c r="C373" s="14" t="s">
        <v>829</v>
      </c>
      <c r="D373" s="13" t="s">
        <v>828</v>
      </c>
      <c r="E373" s="12" t="s">
        <v>864</v>
      </c>
    </row>
    <row r="374" spans="1:5" ht="15" customHeight="1" x14ac:dyDescent="0.2">
      <c r="A374" s="10" t="s">
        <v>90</v>
      </c>
      <c r="B374" s="11">
        <v>2</v>
      </c>
      <c r="C374" s="14" t="s">
        <v>829</v>
      </c>
      <c r="D374" s="13" t="s">
        <v>828</v>
      </c>
      <c r="E374" s="12" t="s">
        <v>864</v>
      </c>
    </row>
    <row r="375" spans="1:5" ht="15" customHeight="1" x14ac:dyDescent="0.2">
      <c r="A375" s="10" t="s">
        <v>426</v>
      </c>
      <c r="B375" s="11">
        <v>1</v>
      </c>
      <c r="C375" s="14" t="s">
        <v>829</v>
      </c>
      <c r="D375" s="13" t="s">
        <v>828</v>
      </c>
      <c r="E375" s="12" t="s">
        <v>864</v>
      </c>
    </row>
    <row r="376" spans="1:5" ht="15" customHeight="1" x14ac:dyDescent="0.2">
      <c r="A376" s="10" t="s">
        <v>931</v>
      </c>
      <c r="B376" s="11">
        <v>1</v>
      </c>
      <c r="C376" s="14" t="s">
        <v>829</v>
      </c>
      <c r="D376" s="13" t="s">
        <v>828</v>
      </c>
      <c r="E376" s="12" t="s">
        <v>864</v>
      </c>
    </row>
    <row r="377" spans="1:5" ht="15" customHeight="1" x14ac:dyDescent="0.2">
      <c r="A377" s="10" t="s">
        <v>932</v>
      </c>
      <c r="B377" s="11">
        <v>1</v>
      </c>
      <c r="C377" s="14" t="s">
        <v>829</v>
      </c>
      <c r="D377" s="13" t="s">
        <v>828</v>
      </c>
      <c r="E377" s="12" t="s">
        <v>864</v>
      </c>
    </row>
    <row r="378" spans="1:5" ht="15" customHeight="1" x14ac:dyDescent="0.2">
      <c r="A378" s="10" t="s">
        <v>735</v>
      </c>
      <c r="B378" s="11">
        <v>1</v>
      </c>
      <c r="C378" s="14" t="s">
        <v>829</v>
      </c>
      <c r="D378" s="13" t="s">
        <v>828</v>
      </c>
      <c r="E378" s="12" t="s">
        <v>864</v>
      </c>
    </row>
    <row r="379" spans="1:5" ht="15" customHeight="1" x14ac:dyDescent="0.2">
      <c r="A379" s="10" t="s">
        <v>933</v>
      </c>
      <c r="B379" s="11">
        <v>1</v>
      </c>
      <c r="C379" s="14" t="s">
        <v>829</v>
      </c>
      <c r="D379" s="13" t="s">
        <v>828</v>
      </c>
      <c r="E379" s="12" t="s">
        <v>864</v>
      </c>
    </row>
    <row r="380" spans="1:5" ht="15" customHeight="1" x14ac:dyDescent="0.2">
      <c r="A380" s="10" t="s">
        <v>934</v>
      </c>
      <c r="B380" s="11">
        <v>1</v>
      </c>
      <c r="C380" s="14" t="s">
        <v>829</v>
      </c>
      <c r="D380" s="13" t="s">
        <v>828</v>
      </c>
      <c r="E380" s="12" t="s">
        <v>864</v>
      </c>
    </row>
    <row r="381" spans="1:5" ht="15" customHeight="1" x14ac:dyDescent="0.2">
      <c r="A381" s="10" t="s">
        <v>935</v>
      </c>
      <c r="B381" s="11">
        <v>1</v>
      </c>
      <c r="C381" s="14" t="s">
        <v>827</v>
      </c>
      <c r="D381" s="13" t="s">
        <v>828</v>
      </c>
      <c r="E381" s="12" t="s">
        <v>864</v>
      </c>
    </row>
    <row r="382" spans="1:5" ht="15" customHeight="1" x14ac:dyDescent="0.2">
      <c r="A382" s="10" t="s">
        <v>136</v>
      </c>
      <c r="B382" s="11">
        <v>1</v>
      </c>
      <c r="C382" s="14" t="s">
        <v>829</v>
      </c>
      <c r="D382" s="13" t="s">
        <v>828</v>
      </c>
      <c r="E382" s="12" t="s">
        <v>864</v>
      </c>
    </row>
    <row r="383" spans="1:5" ht="15" customHeight="1" x14ac:dyDescent="0.2">
      <c r="A383" s="10" t="s">
        <v>158</v>
      </c>
      <c r="B383" s="11">
        <v>1</v>
      </c>
      <c r="C383" s="14" t="s">
        <v>830</v>
      </c>
      <c r="D383" s="13" t="s">
        <v>828</v>
      </c>
      <c r="E383" s="12" t="s">
        <v>864</v>
      </c>
    </row>
    <row r="384" spans="1:5" ht="15" customHeight="1" x14ac:dyDescent="0.2">
      <c r="A384" s="10" t="s">
        <v>33</v>
      </c>
      <c r="B384" s="11">
        <v>4</v>
      </c>
      <c r="C384" s="14" t="s">
        <v>830</v>
      </c>
      <c r="D384" s="13" t="s">
        <v>828</v>
      </c>
      <c r="E384" s="12" t="s">
        <v>864</v>
      </c>
    </row>
    <row r="385" spans="1:5" ht="15" customHeight="1" x14ac:dyDescent="0.2">
      <c r="A385" s="10" t="s">
        <v>46</v>
      </c>
      <c r="B385" s="11">
        <v>1</v>
      </c>
      <c r="C385" s="14" t="s">
        <v>827</v>
      </c>
      <c r="D385" s="13" t="s">
        <v>828</v>
      </c>
      <c r="E385" s="12" t="s">
        <v>864</v>
      </c>
    </row>
    <row r="386" spans="1:5" ht="15" customHeight="1" x14ac:dyDescent="0.2">
      <c r="A386" s="10" t="s">
        <v>670</v>
      </c>
      <c r="B386" s="11">
        <v>1</v>
      </c>
      <c r="C386" s="14" t="s">
        <v>827</v>
      </c>
      <c r="D386" s="13" t="s">
        <v>828</v>
      </c>
      <c r="E386" s="12" t="s">
        <v>864</v>
      </c>
    </row>
    <row r="387" spans="1:5" ht="15" customHeight="1" x14ac:dyDescent="0.2">
      <c r="A387" s="10" t="s">
        <v>936</v>
      </c>
      <c r="B387" s="11">
        <v>1</v>
      </c>
      <c r="C387" s="14" t="s">
        <v>827</v>
      </c>
      <c r="D387" s="13" t="s">
        <v>828</v>
      </c>
      <c r="E387" s="12" t="s">
        <v>864</v>
      </c>
    </row>
    <row r="388" spans="1:5" ht="15" customHeight="1" x14ac:dyDescent="0.2">
      <c r="A388" s="10" t="s">
        <v>603</v>
      </c>
      <c r="B388" s="11">
        <v>1</v>
      </c>
      <c r="C388" s="14" t="s">
        <v>827</v>
      </c>
      <c r="D388" s="13" t="s">
        <v>828</v>
      </c>
      <c r="E388" s="12" t="s">
        <v>864</v>
      </c>
    </row>
    <row r="389" spans="1:5" ht="15" customHeight="1" x14ac:dyDescent="0.2">
      <c r="A389" s="10" t="s">
        <v>285</v>
      </c>
      <c r="B389" s="11">
        <v>1</v>
      </c>
      <c r="C389" s="14" t="s">
        <v>829</v>
      </c>
      <c r="D389" s="13" t="s">
        <v>828</v>
      </c>
      <c r="E389" s="12" t="s">
        <v>864</v>
      </c>
    </row>
    <row r="390" spans="1:5" ht="15" customHeight="1" x14ac:dyDescent="0.2">
      <c r="A390" s="10" t="s">
        <v>937</v>
      </c>
      <c r="B390" s="11">
        <v>1</v>
      </c>
      <c r="C390" s="14" t="s">
        <v>829</v>
      </c>
      <c r="D390" s="13" t="s">
        <v>828</v>
      </c>
      <c r="E390" s="12" t="s">
        <v>864</v>
      </c>
    </row>
    <row r="391" spans="1:5" ht="15" customHeight="1" x14ac:dyDescent="0.2">
      <c r="A391" s="10" t="s">
        <v>938</v>
      </c>
      <c r="B391" s="11">
        <v>1</v>
      </c>
      <c r="C391" s="14" t="s">
        <v>827</v>
      </c>
      <c r="D391" s="13" t="s">
        <v>828</v>
      </c>
      <c r="E391" s="12" t="s">
        <v>864</v>
      </c>
    </row>
    <row r="392" spans="1:5" ht="15" customHeight="1" x14ac:dyDescent="0.2">
      <c r="A392" s="10" t="s">
        <v>939</v>
      </c>
      <c r="B392" s="11">
        <v>1</v>
      </c>
      <c r="C392" s="14" t="s">
        <v>829</v>
      </c>
      <c r="D392" s="13" t="s">
        <v>828</v>
      </c>
      <c r="E392" s="12" t="s">
        <v>864</v>
      </c>
    </row>
    <row r="393" spans="1:5" ht="15" customHeight="1" x14ac:dyDescent="0.2">
      <c r="A393" s="10" t="s">
        <v>940</v>
      </c>
      <c r="B393" s="11">
        <v>1</v>
      </c>
      <c r="C393" s="14" t="s">
        <v>829</v>
      </c>
      <c r="D393" s="13" t="s">
        <v>828</v>
      </c>
      <c r="E393" s="12" t="s">
        <v>864</v>
      </c>
    </row>
    <row r="394" spans="1:5" ht="15" customHeight="1" x14ac:dyDescent="0.2">
      <c r="A394" s="10" t="s">
        <v>530</v>
      </c>
      <c r="B394" s="11">
        <v>1</v>
      </c>
      <c r="C394" s="14" t="s">
        <v>827</v>
      </c>
      <c r="D394" s="13" t="s">
        <v>828</v>
      </c>
      <c r="E394" s="12" t="s">
        <v>864</v>
      </c>
    </row>
    <row r="395" spans="1:5" ht="15" customHeight="1" x14ac:dyDescent="0.2">
      <c r="A395" s="10" t="s">
        <v>705</v>
      </c>
      <c r="B395" s="11">
        <v>1</v>
      </c>
      <c r="C395" s="14" t="s">
        <v>827</v>
      </c>
      <c r="D395" s="13" t="s">
        <v>828</v>
      </c>
      <c r="E395" s="12" t="s">
        <v>864</v>
      </c>
    </row>
    <row r="396" spans="1:5" ht="15" customHeight="1" x14ac:dyDescent="0.2">
      <c r="A396" s="10" t="s">
        <v>48</v>
      </c>
      <c r="B396" s="11">
        <v>3</v>
      </c>
      <c r="C396" s="14" t="s">
        <v>829</v>
      </c>
      <c r="D396" s="13" t="s">
        <v>828</v>
      </c>
      <c r="E396" s="12" t="s">
        <v>864</v>
      </c>
    </row>
    <row r="397" spans="1:5" ht="15" customHeight="1" x14ac:dyDescent="0.2">
      <c r="A397" s="10" t="s">
        <v>716</v>
      </c>
      <c r="B397" s="11">
        <v>3</v>
      </c>
      <c r="C397" s="14" t="s">
        <v>827</v>
      </c>
      <c r="D397" s="13" t="s">
        <v>828</v>
      </c>
      <c r="E397" s="12" t="s">
        <v>864</v>
      </c>
    </row>
    <row r="398" spans="1:5" ht="15" customHeight="1" x14ac:dyDescent="0.2">
      <c r="A398" s="10" t="s">
        <v>522</v>
      </c>
      <c r="B398" s="11">
        <v>3</v>
      </c>
      <c r="C398" s="14" t="s">
        <v>827</v>
      </c>
      <c r="D398" s="13" t="s">
        <v>828</v>
      </c>
      <c r="E398" s="12" t="s">
        <v>864</v>
      </c>
    </row>
    <row r="399" spans="1:5" ht="15" customHeight="1" x14ac:dyDescent="0.2">
      <c r="A399" s="10" t="s">
        <v>405</v>
      </c>
      <c r="B399" s="11">
        <v>20</v>
      </c>
      <c r="C399" s="14" t="s">
        <v>827</v>
      </c>
      <c r="D399" s="13" t="s">
        <v>828</v>
      </c>
      <c r="E399" s="12" t="s">
        <v>864</v>
      </c>
    </row>
    <row r="400" spans="1:5" ht="15" customHeight="1" x14ac:dyDescent="0.2">
      <c r="A400" s="10" t="s">
        <v>819</v>
      </c>
      <c r="B400" s="11">
        <v>6</v>
      </c>
      <c r="C400" s="14" t="s">
        <v>829</v>
      </c>
      <c r="D400" s="13" t="s">
        <v>828</v>
      </c>
      <c r="E400" s="12" t="s">
        <v>864</v>
      </c>
    </row>
    <row r="401" spans="1:5" ht="15" customHeight="1" x14ac:dyDescent="0.2">
      <c r="A401" s="10" t="s">
        <v>941</v>
      </c>
      <c r="B401" s="11">
        <v>1</v>
      </c>
      <c r="C401" s="14" t="s">
        <v>829</v>
      </c>
      <c r="D401" s="13" t="s">
        <v>828</v>
      </c>
      <c r="E401" s="12" t="s">
        <v>864</v>
      </c>
    </row>
    <row r="402" spans="1:5" ht="15" customHeight="1" x14ac:dyDescent="0.2">
      <c r="A402" s="10" t="s">
        <v>299</v>
      </c>
      <c r="B402" s="11">
        <v>1</v>
      </c>
      <c r="C402" s="14" t="s">
        <v>829</v>
      </c>
      <c r="D402" s="13" t="s">
        <v>828</v>
      </c>
      <c r="E402" s="12" t="s">
        <v>864</v>
      </c>
    </row>
    <row r="403" spans="1:5" ht="15" customHeight="1" x14ac:dyDescent="0.2">
      <c r="A403" s="10" t="s">
        <v>942</v>
      </c>
      <c r="B403" s="11">
        <v>1</v>
      </c>
      <c r="C403" s="14" t="s">
        <v>829</v>
      </c>
      <c r="D403" s="13" t="s">
        <v>828</v>
      </c>
      <c r="E403" s="12" t="s">
        <v>864</v>
      </c>
    </row>
    <row r="404" spans="1:5" ht="15" customHeight="1" x14ac:dyDescent="0.2">
      <c r="A404" s="10" t="s">
        <v>943</v>
      </c>
      <c r="B404" s="11">
        <v>1</v>
      </c>
      <c r="C404" s="14" t="s">
        <v>827</v>
      </c>
      <c r="D404" s="13" t="s">
        <v>828</v>
      </c>
      <c r="E404" s="12" t="s">
        <v>864</v>
      </c>
    </row>
    <row r="405" spans="1:5" ht="15" customHeight="1" x14ac:dyDescent="0.2">
      <c r="A405" s="10" t="s">
        <v>944</v>
      </c>
      <c r="B405" s="11">
        <v>1</v>
      </c>
      <c r="C405" s="14" t="s">
        <v>829</v>
      </c>
      <c r="D405" s="13" t="s">
        <v>828</v>
      </c>
      <c r="E405" s="12" t="s">
        <v>864</v>
      </c>
    </row>
    <row r="406" spans="1:5" ht="15" customHeight="1" x14ac:dyDescent="0.2">
      <c r="A406" s="10" t="s">
        <v>178</v>
      </c>
      <c r="B406" s="11">
        <v>1</v>
      </c>
      <c r="C406" s="14" t="s">
        <v>829</v>
      </c>
      <c r="D406" s="13" t="s">
        <v>828</v>
      </c>
      <c r="E406" s="12" t="s">
        <v>864</v>
      </c>
    </row>
    <row r="407" spans="1:5" ht="15" customHeight="1" x14ac:dyDescent="0.2">
      <c r="A407" s="10" t="s">
        <v>945</v>
      </c>
      <c r="B407" s="11">
        <v>4</v>
      </c>
      <c r="C407" s="14" t="s">
        <v>830</v>
      </c>
      <c r="D407" s="13" t="s">
        <v>828</v>
      </c>
      <c r="E407" s="12" t="s">
        <v>864</v>
      </c>
    </row>
    <row r="408" spans="1:5" ht="15" customHeight="1" x14ac:dyDescent="0.2">
      <c r="A408" s="10" t="s">
        <v>504</v>
      </c>
      <c r="B408" s="11">
        <v>1</v>
      </c>
      <c r="C408" s="14" t="s">
        <v>829</v>
      </c>
      <c r="D408" s="13" t="s">
        <v>828</v>
      </c>
      <c r="E408" s="12" t="s">
        <v>864</v>
      </c>
    </row>
    <row r="409" spans="1:5" ht="15" customHeight="1" x14ac:dyDescent="0.2">
      <c r="A409" s="10" t="s">
        <v>946</v>
      </c>
      <c r="B409" s="11">
        <v>1</v>
      </c>
      <c r="C409" s="14" t="s">
        <v>827</v>
      </c>
      <c r="D409" s="13" t="s">
        <v>828</v>
      </c>
      <c r="E409" s="12" t="s">
        <v>864</v>
      </c>
    </row>
    <row r="410" spans="1:5" ht="15" customHeight="1" x14ac:dyDescent="0.2">
      <c r="A410" s="10" t="s">
        <v>264</v>
      </c>
      <c r="B410" s="11">
        <v>1</v>
      </c>
      <c r="C410" s="14" t="s">
        <v>829</v>
      </c>
      <c r="D410" s="13" t="s">
        <v>828</v>
      </c>
      <c r="E410" s="12" t="s">
        <v>864</v>
      </c>
    </row>
    <row r="411" spans="1:5" ht="15" customHeight="1" x14ac:dyDescent="0.2">
      <c r="A411" s="10" t="s">
        <v>675</v>
      </c>
      <c r="B411" s="11">
        <v>1</v>
      </c>
      <c r="C411" s="14" t="s">
        <v>829</v>
      </c>
      <c r="D411" s="13" t="s">
        <v>828</v>
      </c>
      <c r="E411" s="12" t="s">
        <v>864</v>
      </c>
    </row>
    <row r="412" spans="1:5" ht="15" customHeight="1" x14ac:dyDescent="0.2">
      <c r="A412" s="10" t="s">
        <v>947</v>
      </c>
      <c r="B412" s="11">
        <v>1</v>
      </c>
      <c r="C412" s="14" t="s">
        <v>830</v>
      </c>
      <c r="D412" s="13" t="s">
        <v>828</v>
      </c>
      <c r="E412" s="12" t="s">
        <v>864</v>
      </c>
    </row>
    <row r="413" spans="1:5" ht="15" customHeight="1" x14ac:dyDescent="0.2">
      <c r="A413" s="10" t="s">
        <v>14</v>
      </c>
      <c r="B413" s="11">
        <v>1</v>
      </c>
      <c r="C413" s="14" t="s">
        <v>829</v>
      </c>
      <c r="D413" s="13" t="s">
        <v>828</v>
      </c>
      <c r="E413" s="12" t="s">
        <v>864</v>
      </c>
    </row>
    <row r="414" spans="1:5" ht="15" customHeight="1" x14ac:dyDescent="0.2">
      <c r="A414" s="10" t="s">
        <v>948</v>
      </c>
      <c r="B414" s="11">
        <v>1</v>
      </c>
      <c r="C414" s="14" t="s">
        <v>829</v>
      </c>
      <c r="D414" s="13" t="s">
        <v>828</v>
      </c>
      <c r="E414" s="12" t="s">
        <v>864</v>
      </c>
    </row>
    <row r="415" spans="1:5" ht="15" customHeight="1" x14ac:dyDescent="0.2">
      <c r="A415" s="10" t="s">
        <v>949</v>
      </c>
      <c r="B415" s="11">
        <v>1</v>
      </c>
      <c r="C415" s="14" t="s">
        <v>829</v>
      </c>
      <c r="D415" s="13" t="s">
        <v>828</v>
      </c>
      <c r="E415" s="12" t="s">
        <v>864</v>
      </c>
    </row>
    <row r="416" spans="1:5" ht="15" customHeight="1" x14ac:dyDescent="0.2">
      <c r="A416" s="10" t="s">
        <v>319</v>
      </c>
      <c r="B416" s="11">
        <v>1</v>
      </c>
      <c r="C416" s="14" t="s">
        <v>829</v>
      </c>
      <c r="D416" s="13" t="s">
        <v>828</v>
      </c>
      <c r="E416" s="12" t="s">
        <v>864</v>
      </c>
    </row>
    <row r="417" spans="1:5" ht="15" customHeight="1" x14ac:dyDescent="0.2">
      <c r="A417" s="10" t="s">
        <v>950</v>
      </c>
      <c r="B417" s="11">
        <v>1</v>
      </c>
      <c r="C417" s="14" t="s">
        <v>829</v>
      </c>
      <c r="D417" s="13" t="s">
        <v>828</v>
      </c>
      <c r="E417" s="12" t="s">
        <v>864</v>
      </c>
    </row>
    <row r="418" spans="1:5" ht="15" customHeight="1" x14ac:dyDescent="0.2">
      <c r="A418" s="10" t="s">
        <v>481</v>
      </c>
      <c r="B418" s="11">
        <v>1</v>
      </c>
      <c r="C418" s="14" t="s">
        <v>827</v>
      </c>
      <c r="D418" s="13" t="s">
        <v>828</v>
      </c>
      <c r="E418" s="12" t="s">
        <v>864</v>
      </c>
    </row>
    <row r="419" spans="1:5" ht="15" customHeight="1" x14ac:dyDescent="0.2">
      <c r="A419" s="10" t="s">
        <v>951</v>
      </c>
      <c r="B419" s="11">
        <v>1</v>
      </c>
      <c r="C419" s="14" t="s">
        <v>827</v>
      </c>
      <c r="D419" s="13" t="s">
        <v>828</v>
      </c>
      <c r="E419" s="12" t="s">
        <v>864</v>
      </c>
    </row>
    <row r="420" spans="1:5" ht="15" customHeight="1" x14ac:dyDescent="0.2">
      <c r="A420" s="10" t="s">
        <v>394</v>
      </c>
      <c r="B420" s="11">
        <v>1</v>
      </c>
      <c r="C420" s="14" t="s">
        <v>827</v>
      </c>
      <c r="D420" s="13" t="s">
        <v>828</v>
      </c>
      <c r="E420" s="12" t="s">
        <v>864</v>
      </c>
    </row>
    <row r="421" spans="1:5" ht="15" customHeight="1" x14ac:dyDescent="0.2">
      <c r="A421" s="10" t="s">
        <v>198</v>
      </c>
      <c r="B421" s="11">
        <v>1</v>
      </c>
      <c r="C421" s="14" t="s">
        <v>829</v>
      </c>
      <c r="D421" s="13" t="s">
        <v>828</v>
      </c>
      <c r="E421" s="12" t="s">
        <v>864</v>
      </c>
    </row>
    <row r="422" spans="1:5" ht="15" customHeight="1" x14ac:dyDescent="0.2">
      <c r="A422" s="10" t="s">
        <v>952</v>
      </c>
      <c r="B422" s="11">
        <v>1</v>
      </c>
      <c r="C422" s="14" t="s">
        <v>829</v>
      </c>
      <c r="D422" s="13" t="s">
        <v>828</v>
      </c>
      <c r="E422" s="12" t="s">
        <v>864</v>
      </c>
    </row>
    <row r="423" spans="1:5" ht="15" customHeight="1" x14ac:dyDescent="0.2">
      <c r="A423" s="10" t="s">
        <v>953</v>
      </c>
      <c r="B423" s="11">
        <v>1</v>
      </c>
      <c r="C423" s="14" t="s">
        <v>830</v>
      </c>
      <c r="D423" s="13" t="s">
        <v>828</v>
      </c>
      <c r="E423" s="12" t="s">
        <v>864</v>
      </c>
    </row>
    <row r="424" spans="1:5" ht="15" customHeight="1" x14ac:dyDescent="0.2">
      <c r="A424" s="10" t="s">
        <v>298</v>
      </c>
      <c r="B424" s="11">
        <v>1</v>
      </c>
      <c r="C424" s="14" t="s">
        <v>829</v>
      </c>
      <c r="D424" s="13" t="s">
        <v>828</v>
      </c>
      <c r="E424" s="12" t="s">
        <v>864</v>
      </c>
    </row>
    <row r="425" spans="1:5" ht="15" customHeight="1" x14ac:dyDescent="0.2">
      <c r="A425" s="10" t="s">
        <v>954</v>
      </c>
      <c r="B425" s="11">
        <v>1</v>
      </c>
      <c r="C425" s="14" t="s">
        <v>829</v>
      </c>
      <c r="D425" s="13" t="s">
        <v>828</v>
      </c>
      <c r="E425" s="12" t="s">
        <v>864</v>
      </c>
    </row>
    <row r="426" spans="1:5" ht="15" customHeight="1" x14ac:dyDescent="0.2">
      <c r="A426" s="10" t="s">
        <v>88</v>
      </c>
      <c r="B426" s="11">
        <v>1</v>
      </c>
      <c r="C426" s="14" t="s">
        <v>830</v>
      </c>
      <c r="D426" s="13" t="s">
        <v>828</v>
      </c>
      <c r="E426" s="12" t="s">
        <v>864</v>
      </c>
    </row>
    <row r="427" spans="1:5" ht="15" customHeight="1" x14ac:dyDescent="0.2">
      <c r="A427" s="10" t="s">
        <v>955</v>
      </c>
      <c r="B427" s="11">
        <v>1</v>
      </c>
      <c r="C427" s="14" t="s">
        <v>829</v>
      </c>
      <c r="D427" s="13" t="s">
        <v>828</v>
      </c>
      <c r="E427" s="12" t="s">
        <v>864</v>
      </c>
    </row>
    <row r="428" spans="1:5" ht="15" customHeight="1" x14ac:dyDescent="0.2">
      <c r="A428" s="10" t="s">
        <v>609</v>
      </c>
      <c r="B428" s="11">
        <v>1</v>
      </c>
      <c r="C428" s="14" t="s">
        <v>829</v>
      </c>
      <c r="D428" s="13" t="s">
        <v>828</v>
      </c>
      <c r="E428" s="12" t="s">
        <v>864</v>
      </c>
    </row>
    <row r="429" spans="1:5" ht="15" customHeight="1" x14ac:dyDescent="0.2">
      <c r="A429" s="10" t="s">
        <v>956</v>
      </c>
      <c r="B429" s="11">
        <v>1</v>
      </c>
      <c r="C429" s="14" t="s">
        <v>827</v>
      </c>
      <c r="D429" s="13" t="s">
        <v>828</v>
      </c>
      <c r="E429" s="12" t="s">
        <v>864</v>
      </c>
    </row>
    <row r="430" spans="1:5" ht="15" customHeight="1" x14ac:dyDescent="0.2">
      <c r="A430" s="10" t="s">
        <v>957</v>
      </c>
      <c r="B430" s="11">
        <v>1</v>
      </c>
      <c r="C430" s="14" t="s">
        <v>827</v>
      </c>
      <c r="D430" s="13" t="s">
        <v>828</v>
      </c>
      <c r="E430" s="12" t="s">
        <v>864</v>
      </c>
    </row>
    <row r="431" spans="1:5" ht="15" customHeight="1" x14ac:dyDescent="0.2">
      <c r="A431" s="10" t="s">
        <v>958</v>
      </c>
      <c r="B431" s="11">
        <v>1</v>
      </c>
      <c r="C431" s="14" t="s">
        <v>829</v>
      </c>
      <c r="D431" s="13" t="s">
        <v>828</v>
      </c>
      <c r="E431" s="12" t="s">
        <v>864</v>
      </c>
    </row>
    <row r="432" spans="1:5" ht="15" customHeight="1" x14ac:dyDescent="0.2">
      <c r="A432" s="10" t="s">
        <v>959</v>
      </c>
      <c r="B432" s="11">
        <v>1</v>
      </c>
      <c r="C432" s="14" t="s">
        <v>830</v>
      </c>
      <c r="D432" s="13" t="s">
        <v>828</v>
      </c>
      <c r="E432" s="12" t="s">
        <v>864</v>
      </c>
    </row>
    <row r="433" spans="1:5" ht="15" customHeight="1" x14ac:dyDescent="0.2">
      <c r="A433" s="10" t="s">
        <v>960</v>
      </c>
      <c r="B433" s="11">
        <v>1</v>
      </c>
      <c r="C433" s="14" t="s">
        <v>830</v>
      </c>
      <c r="D433" s="13" t="s">
        <v>828</v>
      </c>
      <c r="E433" s="12" t="s">
        <v>864</v>
      </c>
    </row>
    <row r="434" spans="1:5" ht="15" customHeight="1" x14ac:dyDescent="0.2">
      <c r="A434" s="10" t="s">
        <v>411</v>
      </c>
      <c r="B434" s="11">
        <v>1</v>
      </c>
      <c r="C434" s="14" t="s">
        <v>827</v>
      </c>
      <c r="D434" s="13" t="s">
        <v>828</v>
      </c>
      <c r="E434" s="12" t="s">
        <v>864</v>
      </c>
    </row>
    <row r="435" spans="1:5" ht="15" customHeight="1" x14ac:dyDescent="0.2">
      <c r="A435" s="10" t="s">
        <v>623</v>
      </c>
      <c r="B435" s="11">
        <v>1</v>
      </c>
      <c r="C435" s="14" t="s">
        <v>829</v>
      </c>
      <c r="D435" s="13" t="s">
        <v>828</v>
      </c>
      <c r="E435" s="12" t="s">
        <v>864</v>
      </c>
    </row>
    <row r="436" spans="1:5" ht="15" customHeight="1" x14ac:dyDescent="0.2">
      <c r="A436" s="10" t="s">
        <v>157</v>
      </c>
      <c r="B436" s="11">
        <v>1</v>
      </c>
      <c r="C436" s="14" t="s">
        <v>830</v>
      </c>
      <c r="D436" s="13" t="s">
        <v>828</v>
      </c>
      <c r="E436" s="12" t="s">
        <v>864</v>
      </c>
    </row>
    <row r="437" spans="1:5" ht="15" customHeight="1" x14ac:dyDescent="0.2">
      <c r="A437" s="10" t="s">
        <v>35</v>
      </c>
      <c r="B437" s="11">
        <v>2</v>
      </c>
      <c r="C437" s="14" t="s">
        <v>829</v>
      </c>
      <c r="D437" s="13" t="s">
        <v>828</v>
      </c>
      <c r="E437" s="12" t="s">
        <v>864</v>
      </c>
    </row>
    <row r="438" spans="1:5" ht="15" customHeight="1" x14ac:dyDescent="0.2">
      <c r="A438" s="10" t="s">
        <v>961</v>
      </c>
      <c r="B438" s="11">
        <v>1</v>
      </c>
      <c r="C438" s="14" t="s">
        <v>830</v>
      </c>
      <c r="D438" s="13" t="s">
        <v>828</v>
      </c>
      <c r="E438" s="12" t="s">
        <v>864</v>
      </c>
    </row>
    <row r="439" spans="1:5" ht="15" customHeight="1" x14ac:dyDescent="0.2">
      <c r="A439" s="10" t="s">
        <v>962</v>
      </c>
      <c r="B439" s="11">
        <v>1</v>
      </c>
      <c r="C439" s="14" t="s">
        <v>830</v>
      </c>
      <c r="D439" s="13" t="s">
        <v>828</v>
      </c>
      <c r="E439" s="12" t="s">
        <v>864</v>
      </c>
    </row>
    <row r="440" spans="1:5" ht="15" customHeight="1" x14ac:dyDescent="0.2">
      <c r="A440" s="10" t="s">
        <v>702</v>
      </c>
      <c r="B440" s="11">
        <v>1</v>
      </c>
      <c r="C440" s="14" t="s">
        <v>827</v>
      </c>
      <c r="D440" s="13" t="s">
        <v>828</v>
      </c>
      <c r="E440" s="12" t="s">
        <v>864</v>
      </c>
    </row>
    <row r="441" spans="1:5" ht="15" customHeight="1" x14ac:dyDescent="0.2">
      <c r="A441" s="10" t="s">
        <v>963</v>
      </c>
      <c r="B441" s="11">
        <v>1</v>
      </c>
      <c r="C441" s="14" t="s">
        <v>830</v>
      </c>
      <c r="D441" s="13" t="s">
        <v>828</v>
      </c>
      <c r="E441" s="12" t="s">
        <v>864</v>
      </c>
    </row>
    <row r="442" spans="1:5" ht="15" customHeight="1" x14ac:dyDescent="0.2">
      <c r="A442" s="10" t="s">
        <v>964</v>
      </c>
      <c r="B442" s="11">
        <v>1</v>
      </c>
      <c r="C442" s="14" t="s">
        <v>830</v>
      </c>
      <c r="D442" s="13" t="s">
        <v>828</v>
      </c>
      <c r="E442" s="12" t="s">
        <v>864</v>
      </c>
    </row>
    <row r="443" spans="1:5" ht="15" customHeight="1" x14ac:dyDescent="0.2">
      <c r="A443" s="10" t="s">
        <v>965</v>
      </c>
      <c r="B443" s="11">
        <v>1</v>
      </c>
      <c r="C443" s="14" t="s">
        <v>827</v>
      </c>
      <c r="D443" s="13" t="s">
        <v>828</v>
      </c>
      <c r="E443" s="12" t="s">
        <v>864</v>
      </c>
    </row>
    <row r="444" spans="1:5" ht="15" customHeight="1" x14ac:dyDescent="0.2">
      <c r="A444" s="10" t="s">
        <v>966</v>
      </c>
      <c r="B444" s="11">
        <v>1</v>
      </c>
      <c r="C444" s="14" t="s">
        <v>830</v>
      </c>
      <c r="D444" s="13" t="s">
        <v>828</v>
      </c>
      <c r="E444" s="12" t="s">
        <v>864</v>
      </c>
    </row>
    <row r="445" spans="1:5" ht="15" customHeight="1" x14ac:dyDescent="0.2">
      <c r="A445" s="10" t="s">
        <v>555</v>
      </c>
      <c r="B445" s="11">
        <v>1</v>
      </c>
      <c r="C445" s="14" t="s">
        <v>827</v>
      </c>
      <c r="D445" s="13" t="s">
        <v>828</v>
      </c>
      <c r="E445" s="12" t="s">
        <v>864</v>
      </c>
    </row>
    <row r="446" spans="1:5" ht="15" customHeight="1" x14ac:dyDescent="0.2">
      <c r="A446" s="10" t="s">
        <v>433</v>
      </c>
      <c r="B446" s="11">
        <v>1</v>
      </c>
      <c r="C446" s="14" t="s">
        <v>827</v>
      </c>
      <c r="D446" s="13" t="s">
        <v>828</v>
      </c>
      <c r="E446" s="12" t="s">
        <v>864</v>
      </c>
    </row>
    <row r="447" spans="1:5" ht="15" customHeight="1" x14ac:dyDescent="0.2">
      <c r="A447" s="10" t="s">
        <v>459</v>
      </c>
      <c r="B447" s="11">
        <v>1</v>
      </c>
      <c r="C447" s="14" t="s">
        <v>827</v>
      </c>
      <c r="D447" s="13" t="s">
        <v>828</v>
      </c>
      <c r="E447" s="12" t="s">
        <v>864</v>
      </c>
    </row>
    <row r="448" spans="1:5" ht="15" customHeight="1" x14ac:dyDescent="0.2">
      <c r="A448" s="10" t="s">
        <v>19</v>
      </c>
      <c r="B448" s="11">
        <v>1</v>
      </c>
      <c r="C448" s="14" t="s">
        <v>830</v>
      </c>
      <c r="D448" s="13" t="s">
        <v>828</v>
      </c>
      <c r="E448" s="12" t="s">
        <v>864</v>
      </c>
    </row>
    <row r="449" spans="1:5" ht="15" customHeight="1" x14ac:dyDescent="0.2">
      <c r="A449" s="10" t="s">
        <v>707</v>
      </c>
      <c r="B449" s="11">
        <v>1</v>
      </c>
      <c r="C449" s="14" t="s">
        <v>827</v>
      </c>
      <c r="D449" s="13" t="s">
        <v>828</v>
      </c>
      <c r="E449" s="12" t="s">
        <v>864</v>
      </c>
    </row>
    <row r="450" spans="1:5" ht="15" customHeight="1" x14ac:dyDescent="0.2">
      <c r="A450" s="10" t="s">
        <v>967</v>
      </c>
      <c r="B450" s="11">
        <v>1</v>
      </c>
      <c r="C450" s="14" t="s">
        <v>827</v>
      </c>
      <c r="D450" s="13" t="s">
        <v>828</v>
      </c>
      <c r="E450" s="12" t="s">
        <v>864</v>
      </c>
    </row>
    <row r="451" spans="1:5" ht="15" customHeight="1" x14ac:dyDescent="0.2">
      <c r="A451" s="10" t="s">
        <v>695</v>
      </c>
      <c r="B451" s="11">
        <v>1</v>
      </c>
      <c r="C451" s="14" t="s">
        <v>827</v>
      </c>
      <c r="D451" s="13" t="s">
        <v>828</v>
      </c>
      <c r="E451" s="12" t="s">
        <v>864</v>
      </c>
    </row>
    <row r="452" spans="1:5" ht="15" customHeight="1" x14ac:dyDescent="0.2">
      <c r="A452" s="10" t="s">
        <v>745</v>
      </c>
      <c r="B452" s="11">
        <v>1</v>
      </c>
      <c r="C452" s="14" t="s">
        <v>827</v>
      </c>
      <c r="D452" s="13" t="s">
        <v>828</v>
      </c>
      <c r="E452" s="12" t="s">
        <v>864</v>
      </c>
    </row>
    <row r="453" spans="1:5" ht="15" customHeight="1" x14ac:dyDescent="0.2">
      <c r="A453" s="10" t="s">
        <v>125</v>
      </c>
      <c r="B453" s="11">
        <v>2</v>
      </c>
      <c r="C453" s="14" t="s">
        <v>830</v>
      </c>
      <c r="D453" s="13" t="s">
        <v>828</v>
      </c>
      <c r="E453" s="12" t="s">
        <v>864</v>
      </c>
    </row>
    <row r="454" spans="1:5" ht="15" customHeight="1" x14ac:dyDescent="0.2">
      <c r="A454" s="10" t="s">
        <v>968</v>
      </c>
      <c r="B454" s="11">
        <v>1</v>
      </c>
      <c r="C454" s="14" t="s">
        <v>827</v>
      </c>
      <c r="D454" s="13" t="s">
        <v>828</v>
      </c>
      <c r="E454" s="12" t="s">
        <v>864</v>
      </c>
    </row>
    <row r="455" spans="1:5" ht="15" customHeight="1" x14ac:dyDescent="0.2">
      <c r="A455" s="10" t="s">
        <v>516</v>
      </c>
      <c r="B455" s="11">
        <v>1</v>
      </c>
      <c r="C455" s="14" t="s">
        <v>827</v>
      </c>
      <c r="D455" s="13" t="s">
        <v>828</v>
      </c>
      <c r="E455" s="12" t="s">
        <v>864</v>
      </c>
    </row>
    <row r="456" spans="1:5" ht="15" customHeight="1" x14ac:dyDescent="0.2">
      <c r="A456" s="10" t="s">
        <v>69</v>
      </c>
      <c r="B456" s="11">
        <v>5</v>
      </c>
      <c r="C456" s="14" t="s">
        <v>830</v>
      </c>
      <c r="D456" s="13" t="s">
        <v>828</v>
      </c>
      <c r="E456" s="12" t="s">
        <v>864</v>
      </c>
    </row>
    <row r="457" spans="1:5" ht="15" customHeight="1" x14ac:dyDescent="0.2">
      <c r="A457" s="10" t="s">
        <v>969</v>
      </c>
      <c r="B457" s="11">
        <v>7</v>
      </c>
      <c r="C457" s="14" t="s">
        <v>827</v>
      </c>
      <c r="D457" s="13" t="s">
        <v>828</v>
      </c>
      <c r="E457" s="12" t="s">
        <v>864</v>
      </c>
    </row>
    <row r="458" spans="1:5" ht="15" customHeight="1" x14ac:dyDescent="0.2">
      <c r="A458" s="10" t="s">
        <v>970</v>
      </c>
      <c r="B458" s="11">
        <v>1</v>
      </c>
      <c r="C458" s="14" t="s">
        <v>829</v>
      </c>
      <c r="D458" s="13" t="s">
        <v>828</v>
      </c>
      <c r="E458" s="12" t="s">
        <v>864</v>
      </c>
    </row>
    <row r="459" spans="1:5" ht="15" customHeight="1" x14ac:dyDescent="0.2">
      <c r="A459" s="10" t="s">
        <v>308</v>
      </c>
      <c r="B459" s="11">
        <v>1</v>
      </c>
      <c r="C459" s="14" t="s">
        <v>829</v>
      </c>
      <c r="D459" s="13" t="s">
        <v>828</v>
      </c>
      <c r="E459" s="12" t="s">
        <v>864</v>
      </c>
    </row>
    <row r="460" spans="1:5" ht="15" customHeight="1" x14ac:dyDescent="0.2">
      <c r="A460" s="10" t="s">
        <v>211</v>
      </c>
      <c r="B460" s="11">
        <v>1</v>
      </c>
      <c r="C460" s="14" t="s">
        <v>829</v>
      </c>
      <c r="D460" s="13" t="s">
        <v>828</v>
      </c>
      <c r="E460" s="12" t="s">
        <v>864</v>
      </c>
    </row>
    <row r="461" spans="1:5" ht="15" customHeight="1" x14ac:dyDescent="0.2">
      <c r="A461" s="10" t="s">
        <v>241</v>
      </c>
      <c r="B461" s="11">
        <v>1</v>
      </c>
      <c r="C461" s="14" t="s">
        <v>829</v>
      </c>
      <c r="D461" s="13" t="s">
        <v>828</v>
      </c>
      <c r="E461" s="12" t="s">
        <v>864</v>
      </c>
    </row>
    <row r="462" spans="1:5" ht="15" customHeight="1" x14ac:dyDescent="0.2">
      <c r="A462" s="10" t="s">
        <v>265</v>
      </c>
      <c r="B462" s="11">
        <v>1</v>
      </c>
      <c r="C462" s="14" t="s">
        <v>829</v>
      </c>
      <c r="D462" s="13" t="s">
        <v>828</v>
      </c>
      <c r="E462" s="12" t="s">
        <v>864</v>
      </c>
    </row>
    <row r="463" spans="1:5" ht="15" customHeight="1" x14ac:dyDescent="0.2">
      <c r="A463" s="10" t="s">
        <v>297</v>
      </c>
      <c r="B463" s="11">
        <v>1</v>
      </c>
      <c r="C463" s="14" t="s">
        <v>829</v>
      </c>
      <c r="D463" s="13" t="s">
        <v>828</v>
      </c>
      <c r="E463" s="12" t="s">
        <v>864</v>
      </c>
    </row>
    <row r="464" spans="1:5" ht="15" customHeight="1" x14ac:dyDescent="0.2">
      <c r="A464" s="10" t="s">
        <v>54</v>
      </c>
      <c r="B464" s="11">
        <v>1</v>
      </c>
      <c r="C464" s="14" t="s">
        <v>829</v>
      </c>
      <c r="D464" s="13" t="s">
        <v>828</v>
      </c>
      <c r="E464" s="12" t="s">
        <v>864</v>
      </c>
    </row>
    <row r="465" spans="1:5" ht="15" customHeight="1" x14ac:dyDescent="0.2">
      <c r="A465" s="10" t="s">
        <v>673</v>
      </c>
      <c r="B465" s="11">
        <v>1</v>
      </c>
      <c r="C465" s="14" t="s">
        <v>827</v>
      </c>
      <c r="D465" s="13" t="s">
        <v>828</v>
      </c>
      <c r="E465" s="12" t="s">
        <v>864</v>
      </c>
    </row>
    <row r="466" spans="1:5" ht="15" customHeight="1" x14ac:dyDescent="0.2">
      <c r="A466" s="10" t="s">
        <v>971</v>
      </c>
      <c r="B466" s="11">
        <v>1</v>
      </c>
      <c r="C466" s="14" t="s">
        <v>829</v>
      </c>
      <c r="D466" s="13" t="s">
        <v>828</v>
      </c>
      <c r="E466" s="12" t="s">
        <v>864</v>
      </c>
    </row>
    <row r="467" spans="1:5" ht="15" customHeight="1" x14ac:dyDescent="0.2">
      <c r="A467" s="10" t="s">
        <v>972</v>
      </c>
      <c r="B467" s="11">
        <v>1</v>
      </c>
      <c r="C467" s="14" t="s">
        <v>829</v>
      </c>
      <c r="D467" s="13" t="s">
        <v>828</v>
      </c>
      <c r="E467" s="12" t="s">
        <v>864</v>
      </c>
    </row>
    <row r="468" spans="1:5" ht="15" customHeight="1" x14ac:dyDescent="0.2">
      <c r="A468" s="10" t="s">
        <v>973</v>
      </c>
      <c r="B468" s="11">
        <v>1</v>
      </c>
      <c r="C468" s="14" t="s">
        <v>829</v>
      </c>
      <c r="D468" s="13" t="s">
        <v>828</v>
      </c>
      <c r="E468" s="12" t="s">
        <v>864</v>
      </c>
    </row>
    <row r="469" spans="1:5" ht="15" customHeight="1" x14ac:dyDescent="0.2">
      <c r="A469" s="10" t="s">
        <v>682</v>
      </c>
      <c r="B469" s="11">
        <v>1</v>
      </c>
      <c r="C469" s="14" t="s">
        <v>827</v>
      </c>
      <c r="D469" s="13" t="s">
        <v>828</v>
      </c>
      <c r="E469" s="12" t="s">
        <v>864</v>
      </c>
    </row>
    <row r="470" spans="1:5" ht="15" customHeight="1" x14ac:dyDescent="0.2">
      <c r="A470" s="10" t="s">
        <v>683</v>
      </c>
      <c r="B470" s="11">
        <v>1</v>
      </c>
      <c r="C470" s="14" t="s">
        <v>827</v>
      </c>
      <c r="D470" s="13" t="s">
        <v>828</v>
      </c>
      <c r="E470" s="12" t="s">
        <v>864</v>
      </c>
    </row>
    <row r="471" spans="1:5" ht="15" customHeight="1" x14ac:dyDescent="0.2">
      <c r="A471" s="10" t="s">
        <v>759</v>
      </c>
      <c r="B471" s="11">
        <v>1</v>
      </c>
      <c r="C471" s="14" t="s">
        <v>827</v>
      </c>
      <c r="D471" s="13" t="s">
        <v>828</v>
      </c>
      <c r="E471" s="12" t="s">
        <v>864</v>
      </c>
    </row>
    <row r="472" spans="1:5" ht="15" customHeight="1" x14ac:dyDescent="0.2">
      <c r="A472" s="10" t="s">
        <v>974</v>
      </c>
      <c r="B472" s="11">
        <v>2</v>
      </c>
      <c r="C472" s="14" t="s">
        <v>829</v>
      </c>
      <c r="D472" s="13" t="s">
        <v>828</v>
      </c>
      <c r="E472" s="12" t="s">
        <v>864</v>
      </c>
    </row>
    <row r="473" spans="1:5" ht="15" customHeight="1" x14ac:dyDescent="0.2">
      <c r="A473" s="10" t="s">
        <v>975</v>
      </c>
      <c r="B473" s="11">
        <v>1</v>
      </c>
      <c r="C473" s="14" t="s">
        <v>827</v>
      </c>
      <c r="D473" s="13" t="s">
        <v>828</v>
      </c>
      <c r="E473" s="12" t="s">
        <v>864</v>
      </c>
    </row>
    <row r="474" spans="1:5" ht="15" customHeight="1" x14ac:dyDescent="0.2">
      <c r="A474" s="10" t="s">
        <v>976</v>
      </c>
      <c r="B474" s="11">
        <v>1</v>
      </c>
      <c r="C474" s="14" t="s">
        <v>830</v>
      </c>
      <c r="D474" s="13" t="s">
        <v>828</v>
      </c>
      <c r="E474" s="12" t="s">
        <v>864</v>
      </c>
    </row>
    <row r="475" spans="1:5" ht="15" customHeight="1" x14ac:dyDescent="0.2">
      <c r="A475" s="10" t="s">
        <v>977</v>
      </c>
      <c r="B475" s="11">
        <v>1</v>
      </c>
      <c r="C475" s="14" t="s">
        <v>829</v>
      </c>
      <c r="D475" s="13" t="s">
        <v>828</v>
      </c>
      <c r="E475" s="12" t="s">
        <v>864</v>
      </c>
    </row>
    <row r="476" spans="1:5" ht="15" customHeight="1" x14ac:dyDescent="0.2">
      <c r="A476" s="10" t="s">
        <v>51</v>
      </c>
      <c r="B476" s="11">
        <v>3</v>
      </c>
      <c r="C476" s="14" t="s">
        <v>830</v>
      </c>
      <c r="D476" s="13" t="s">
        <v>828</v>
      </c>
      <c r="E476" s="12" t="s">
        <v>864</v>
      </c>
    </row>
    <row r="477" spans="1:5" ht="15" customHeight="1" x14ac:dyDescent="0.2">
      <c r="A477" s="10" t="s">
        <v>978</v>
      </c>
      <c r="B477" s="11">
        <v>1</v>
      </c>
      <c r="C477" s="14" t="s">
        <v>829</v>
      </c>
      <c r="D477" s="13" t="s">
        <v>828</v>
      </c>
      <c r="E477" s="12" t="s">
        <v>864</v>
      </c>
    </row>
    <row r="478" spans="1:5" ht="15" customHeight="1" x14ac:dyDescent="0.2">
      <c r="A478" s="10" t="s">
        <v>32</v>
      </c>
      <c r="B478" s="11">
        <v>1</v>
      </c>
      <c r="C478" s="14" t="s">
        <v>830</v>
      </c>
      <c r="D478" s="13" t="s">
        <v>828</v>
      </c>
      <c r="E478" s="12" t="s">
        <v>864</v>
      </c>
    </row>
    <row r="479" spans="1:5" ht="15" customHeight="1" x14ac:dyDescent="0.2">
      <c r="A479" s="10" t="s">
        <v>677</v>
      </c>
      <c r="B479" s="11">
        <v>1</v>
      </c>
      <c r="C479" s="14" t="s">
        <v>827</v>
      </c>
      <c r="D479" s="13" t="s">
        <v>828</v>
      </c>
      <c r="E479" s="12" t="s">
        <v>864</v>
      </c>
    </row>
    <row r="480" spans="1:5" ht="15" customHeight="1" x14ac:dyDescent="0.2">
      <c r="A480" s="10" t="s">
        <v>74</v>
      </c>
      <c r="B480" s="11">
        <v>1</v>
      </c>
      <c r="C480" s="14" t="s">
        <v>830</v>
      </c>
      <c r="D480" s="13" t="s">
        <v>828</v>
      </c>
      <c r="E480" s="12" t="s">
        <v>864</v>
      </c>
    </row>
    <row r="481" spans="1:5" ht="15" customHeight="1" x14ac:dyDescent="0.2">
      <c r="A481" s="10" t="s">
        <v>165</v>
      </c>
      <c r="B481" s="11">
        <v>1</v>
      </c>
      <c r="C481" s="14" t="s">
        <v>830</v>
      </c>
      <c r="D481" s="13" t="s">
        <v>828</v>
      </c>
      <c r="E481" s="12" t="s">
        <v>864</v>
      </c>
    </row>
    <row r="482" spans="1:5" ht="15" customHeight="1" x14ac:dyDescent="0.2">
      <c r="A482" s="10" t="s">
        <v>979</v>
      </c>
      <c r="B482" s="11">
        <v>1</v>
      </c>
      <c r="C482" s="14" t="s">
        <v>829</v>
      </c>
      <c r="D482" s="13" t="s">
        <v>828</v>
      </c>
      <c r="E482" s="12" t="s">
        <v>864</v>
      </c>
    </row>
    <row r="483" spans="1:5" ht="15" customHeight="1" x14ac:dyDescent="0.2">
      <c r="A483" s="10" t="s">
        <v>429</v>
      </c>
      <c r="B483" s="11">
        <v>8</v>
      </c>
      <c r="C483" s="14" t="s">
        <v>827</v>
      </c>
      <c r="D483" s="13" t="s">
        <v>828</v>
      </c>
      <c r="E483" s="12" t="s">
        <v>864</v>
      </c>
    </row>
    <row r="484" spans="1:5" ht="15" customHeight="1" x14ac:dyDescent="0.2">
      <c r="A484" s="10" t="s">
        <v>496</v>
      </c>
      <c r="B484" s="11">
        <v>7</v>
      </c>
      <c r="C484" s="14" t="s">
        <v>827</v>
      </c>
      <c r="D484" s="13" t="s">
        <v>828</v>
      </c>
      <c r="E484" s="12" t="s">
        <v>864</v>
      </c>
    </row>
    <row r="485" spans="1:5" ht="15" customHeight="1" x14ac:dyDescent="0.2">
      <c r="A485" s="10" t="s">
        <v>980</v>
      </c>
      <c r="B485" s="11">
        <v>1</v>
      </c>
      <c r="C485" s="14" t="s">
        <v>829</v>
      </c>
      <c r="D485" s="13" t="s">
        <v>828</v>
      </c>
      <c r="E485" s="12" t="s">
        <v>864</v>
      </c>
    </row>
    <row r="486" spans="1:5" ht="15" customHeight="1" x14ac:dyDescent="0.2">
      <c r="A486" s="10" t="s">
        <v>286</v>
      </c>
      <c r="B486" s="11">
        <v>1</v>
      </c>
      <c r="C486" s="14" t="s">
        <v>829</v>
      </c>
      <c r="D486" s="13" t="s">
        <v>828</v>
      </c>
      <c r="E486" s="12" t="s">
        <v>864</v>
      </c>
    </row>
    <row r="487" spans="1:5" ht="15" customHeight="1" x14ac:dyDescent="0.2">
      <c r="A487" s="10" t="s">
        <v>981</v>
      </c>
      <c r="B487" s="11">
        <v>1</v>
      </c>
      <c r="C487" s="14" t="s">
        <v>829</v>
      </c>
      <c r="D487" s="13" t="s">
        <v>828</v>
      </c>
      <c r="E487" s="12" t="s">
        <v>864</v>
      </c>
    </row>
    <row r="488" spans="1:5" ht="15" customHeight="1" x14ac:dyDescent="0.2">
      <c r="A488" s="10" t="s">
        <v>85</v>
      </c>
      <c r="B488" s="11">
        <v>1</v>
      </c>
      <c r="C488" s="14" t="s">
        <v>829</v>
      </c>
      <c r="D488" s="13" t="s">
        <v>828</v>
      </c>
      <c r="E488" s="12" t="s">
        <v>864</v>
      </c>
    </row>
    <row r="489" spans="1:5" ht="15" customHeight="1" x14ac:dyDescent="0.2">
      <c r="A489" s="10" t="s">
        <v>204</v>
      </c>
      <c r="B489" s="11">
        <v>1</v>
      </c>
      <c r="C489" s="14" t="s">
        <v>830</v>
      </c>
      <c r="D489" s="13" t="s">
        <v>828</v>
      </c>
      <c r="E489" s="12" t="s">
        <v>864</v>
      </c>
    </row>
    <row r="490" spans="1:5" ht="15" customHeight="1" x14ac:dyDescent="0.2">
      <c r="A490" s="10" t="s">
        <v>982</v>
      </c>
      <c r="B490" s="11">
        <v>1</v>
      </c>
      <c r="C490" s="14" t="s">
        <v>829</v>
      </c>
      <c r="D490" s="13" t="s">
        <v>828</v>
      </c>
      <c r="E490" s="12" t="s">
        <v>864</v>
      </c>
    </row>
    <row r="491" spans="1:5" ht="15" customHeight="1" x14ac:dyDescent="0.2">
      <c r="A491" s="10" t="s">
        <v>983</v>
      </c>
      <c r="B491" s="11">
        <v>2</v>
      </c>
      <c r="C491" s="14" t="s">
        <v>829</v>
      </c>
      <c r="D491" s="13" t="s">
        <v>828</v>
      </c>
      <c r="E491" s="12" t="s">
        <v>864</v>
      </c>
    </row>
    <row r="492" spans="1:5" ht="15" customHeight="1" x14ac:dyDescent="0.2">
      <c r="A492" s="10" t="s">
        <v>984</v>
      </c>
      <c r="B492" s="11">
        <v>1</v>
      </c>
      <c r="C492" s="14" t="s">
        <v>829</v>
      </c>
      <c r="D492" s="13" t="s">
        <v>828</v>
      </c>
      <c r="E492" s="12" t="s">
        <v>864</v>
      </c>
    </row>
    <row r="493" spans="1:5" ht="15" customHeight="1" x14ac:dyDescent="0.2">
      <c r="A493" s="10" t="s">
        <v>985</v>
      </c>
      <c r="B493" s="11">
        <v>1</v>
      </c>
      <c r="C493" s="14" t="s">
        <v>829</v>
      </c>
      <c r="D493" s="13" t="s">
        <v>828</v>
      </c>
      <c r="E493" s="12" t="s">
        <v>864</v>
      </c>
    </row>
    <row r="494" spans="1:5" ht="15" customHeight="1" x14ac:dyDescent="0.2">
      <c r="A494" s="10" t="s">
        <v>986</v>
      </c>
      <c r="B494" s="11">
        <v>1</v>
      </c>
      <c r="C494" s="14" t="s">
        <v>829</v>
      </c>
      <c r="D494" s="13" t="s">
        <v>828</v>
      </c>
      <c r="E494" s="12" t="s">
        <v>864</v>
      </c>
    </row>
    <row r="495" spans="1:5" ht="15" customHeight="1" x14ac:dyDescent="0.2">
      <c r="A495" s="10" t="s">
        <v>987</v>
      </c>
      <c r="B495" s="11">
        <v>1</v>
      </c>
      <c r="C495" s="14" t="s">
        <v>829</v>
      </c>
      <c r="D495" s="13" t="s">
        <v>828</v>
      </c>
      <c r="E495" s="12" t="s">
        <v>864</v>
      </c>
    </row>
    <row r="496" spans="1:5" ht="15" customHeight="1" x14ac:dyDescent="0.2">
      <c r="A496" s="10" t="s">
        <v>259</v>
      </c>
      <c r="B496" s="11">
        <v>5</v>
      </c>
      <c r="C496" s="14" t="s">
        <v>829</v>
      </c>
      <c r="D496" s="13" t="s">
        <v>828</v>
      </c>
      <c r="E496" s="12" t="s">
        <v>864</v>
      </c>
    </row>
    <row r="497" spans="1:5" ht="15" customHeight="1" x14ac:dyDescent="0.2">
      <c r="A497" s="10" t="s">
        <v>988</v>
      </c>
      <c r="B497" s="11">
        <v>1</v>
      </c>
      <c r="C497" s="14" t="s">
        <v>827</v>
      </c>
      <c r="D497" s="13" t="s">
        <v>828</v>
      </c>
      <c r="E497" s="12" t="s">
        <v>864</v>
      </c>
    </row>
    <row r="498" spans="1:5" ht="15" customHeight="1" x14ac:dyDescent="0.2">
      <c r="A498" s="10" t="s">
        <v>509</v>
      </c>
      <c r="B498" s="11">
        <v>1</v>
      </c>
      <c r="C498" s="14" t="s">
        <v>827</v>
      </c>
      <c r="D498" s="13" t="s">
        <v>828</v>
      </c>
      <c r="E498" s="12" t="s">
        <v>864</v>
      </c>
    </row>
    <row r="499" spans="1:5" ht="15" customHeight="1" x14ac:dyDescent="0.2">
      <c r="A499" s="10" t="s">
        <v>665</v>
      </c>
      <c r="B499" s="11">
        <v>1</v>
      </c>
      <c r="C499" s="14" t="s">
        <v>827</v>
      </c>
      <c r="D499" s="13" t="s">
        <v>828</v>
      </c>
      <c r="E499" s="12" t="s">
        <v>864</v>
      </c>
    </row>
    <row r="500" spans="1:5" ht="15" customHeight="1" x14ac:dyDescent="0.2">
      <c r="A500" s="10" t="s">
        <v>617</v>
      </c>
      <c r="B500" s="11">
        <v>1</v>
      </c>
      <c r="C500" s="14" t="s">
        <v>829</v>
      </c>
      <c r="D500" s="13" t="s">
        <v>828</v>
      </c>
      <c r="E500" s="12" t="s">
        <v>864</v>
      </c>
    </row>
    <row r="501" spans="1:5" ht="15" customHeight="1" x14ac:dyDescent="0.2">
      <c r="A501" s="10" t="s">
        <v>989</v>
      </c>
      <c r="B501" s="11">
        <v>2</v>
      </c>
      <c r="C501" s="14" t="s">
        <v>830</v>
      </c>
      <c r="D501" s="13" t="s">
        <v>828</v>
      </c>
      <c r="E501" s="12" t="s">
        <v>864</v>
      </c>
    </row>
    <row r="502" spans="1:5" ht="15" customHeight="1" x14ac:dyDescent="0.2">
      <c r="A502" s="10" t="s">
        <v>990</v>
      </c>
      <c r="B502" s="11">
        <v>1</v>
      </c>
      <c r="C502" s="14" t="s">
        <v>827</v>
      </c>
      <c r="D502" s="13" t="s">
        <v>828</v>
      </c>
      <c r="E502" s="12" t="s">
        <v>864</v>
      </c>
    </row>
    <row r="503" spans="1:5" ht="15" customHeight="1" x14ac:dyDescent="0.2">
      <c r="A503" s="10" t="s">
        <v>991</v>
      </c>
      <c r="B503" s="11">
        <v>1</v>
      </c>
      <c r="C503" s="14" t="s">
        <v>827</v>
      </c>
      <c r="D503" s="13" t="s">
        <v>828</v>
      </c>
      <c r="E503" s="12" t="s">
        <v>864</v>
      </c>
    </row>
    <row r="504" spans="1:5" ht="15" customHeight="1" x14ac:dyDescent="0.2">
      <c r="A504" s="10" t="s">
        <v>992</v>
      </c>
      <c r="B504" s="11">
        <v>1</v>
      </c>
      <c r="C504" s="14" t="s">
        <v>830</v>
      </c>
      <c r="D504" s="13" t="s">
        <v>828</v>
      </c>
      <c r="E504" s="12" t="s">
        <v>864</v>
      </c>
    </row>
    <row r="505" spans="1:5" ht="15" customHeight="1" x14ac:dyDescent="0.2">
      <c r="A505" s="10" t="s">
        <v>666</v>
      </c>
      <c r="B505" s="11">
        <v>1</v>
      </c>
      <c r="C505" s="14" t="s">
        <v>827</v>
      </c>
      <c r="D505" s="13" t="s">
        <v>828</v>
      </c>
      <c r="E505" s="12" t="s">
        <v>864</v>
      </c>
    </row>
    <row r="506" spans="1:5" ht="15" customHeight="1" x14ac:dyDescent="0.2">
      <c r="A506" s="10" t="s">
        <v>993</v>
      </c>
      <c r="B506" s="11">
        <v>1</v>
      </c>
      <c r="C506" s="14" t="s">
        <v>827</v>
      </c>
      <c r="D506" s="13" t="s">
        <v>828</v>
      </c>
      <c r="E506" s="12" t="s">
        <v>864</v>
      </c>
    </row>
    <row r="507" spans="1:5" ht="15" customHeight="1" x14ac:dyDescent="0.2">
      <c r="A507" s="10" t="s">
        <v>994</v>
      </c>
      <c r="B507" s="11">
        <v>1</v>
      </c>
      <c r="C507" s="14" t="s">
        <v>827</v>
      </c>
      <c r="D507" s="13" t="s">
        <v>828</v>
      </c>
      <c r="E507" s="12" t="s">
        <v>864</v>
      </c>
    </row>
    <row r="508" spans="1:5" ht="15" customHeight="1" x14ac:dyDescent="0.2">
      <c r="A508" s="10" t="s">
        <v>644</v>
      </c>
      <c r="B508" s="11">
        <v>1</v>
      </c>
      <c r="C508" s="14" t="s">
        <v>827</v>
      </c>
      <c r="D508" s="13" t="s">
        <v>828</v>
      </c>
      <c r="E508" s="12" t="s">
        <v>864</v>
      </c>
    </row>
    <row r="509" spans="1:5" ht="15" customHeight="1" x14ac:dyDescent="0.2">
      <c r="A509" s="10" t="s">
        <v>995</v>
      </c>
      <c r="B509" s="11">
        <v>1</v>
      </c>
      <c r="C509" s="14" t="s">
        <v>827</v>
      </c>
      <c r="D509" s="13" t="s">
        <v>828</v>
      </c>
      <c r="E509" s="12" t="s">
        <v>864</v>
      </c>
    </row>
    <row r="510" spans="1:5" ht="15" customHeight="1" x14ac:dyDescent="0.2">
      <c r="A510" s="10" t="s">
        <v>996</v>
      </c>
      <c r="B510" s="11">
        <v>1</v>
      </c>
      <c r="C510" s="14" t="s">
        <v>827</v>
      </c>
      <c r="D510" s="13" t="s">
        <v>828</v>
      </c>
      <c r="E510" s="12" t="s">
        <v>864</v>
      </c>
    </row>
    <row r="511" spans="1:5" ht="15" customHeight="1" x14ac:dyDescent="0.2">
      <c r="A511" s="10" t="s">
        <v>997</v>
      </c>
      <c r="B511" s="11">
        <v>1</v>
      </c>
      <c r="C511" s="14" t="s">
        <v>829</v>
      </c>
      <c r="D511" s="13" t="s">
        <v>828</v>
      </c>
      <c r="E511" s="12" t="s">
        <v>864</v>
      </c>
    </row>
    <row r="512" spans="1:5" ht="15" customHeight="1" x14ac:dyDescent="0.2">
      <c r="A512" s="10" t="s">
        <v>744</v>
      </c>
      <c r="B512" s="11">
        <v>1</v>
      </c>
      <c r="C512" s="14" t="s">
        <v>827</v>
      </c>
      <c r="D512" s="13" t="s">
        <v>828</v>
      </c>
      <c r="E512" s="12" t="s">
        <v>864</v>
      </c>
    </row>
    <row r="513" spans="1:5" ht="15" customHeight="1" x14ac:dyDescent="0.2">
      <c r="A513" s="10" t="s">
        <v>998</v>
      </c>
      <c r="B513" s="11">
        <v>2</v>
      </c>
      <c r="C513" s="14" t="s">
        <v>829</v>
      </c>
      <c r="D513" s="13" t="s">
        <v>828</v>
      </c>
      <c r="E513" s="12" t="s">
        <v>864</v>
      </c>
    </row>
    <row r="514" spans="1:5" ht="15" customHeight="1" x14ac:dyDescent="0.2">
      <c r="A514" s="10" t="s">
        <v>500</v>
      </c>
      <c r="B514" s="11">
        <v>1</v>
      </c>
      <c r="C514" s="14" t="s">
        <v>827</v>
      </c>
      <c r="D514" s="13" t="s">
        <v>828</v>
      </c>
      <c r="E514" s="12" t="s">
        <v>864</v>
      </c>
    </row>
    <row r="515" spans="1:5" ht="15" customHeight="1" x14ac:dyDescent="0.2">
      <c r="A515" s="10" t="s">
        <v>699</v>
      </c>
      <c r="B515" s="11">
        <v>1</v>
      </c>
      <c r="C515" s="14" t="s">
        <v>827</v>
      </c>
      <c r="D515" s="13" t="s">
        <v>828</v>
      </c>
      <c r="E515" s="12" t="s">
        <v>864</v>
      </c>
    </row>
    <row r="516" spans="1:5" ht="15" customHeight="1" x14ac:dyDescent="0.2">
      <c r="A516" s="10" t="s">
        <v>999</v>
      </c>
      <c r="B516" s="11">
        <v>1</v>
      </c>
      <c r="C516" s="14" t="s">
        <v>829</v>
      </c>
      <c r="D516" s="13" t="s">
        <v>828</v>
      </c>
      <c r="E516" s="12" t="s">
        <v>864</v>
      </c>
    </row>
    <row r="517" spans="1:5" ht="15" customHeight="1" x14ac:dyDescent="0.2">
      <c r="A517" s="10" t="s">
        <v>334</v>
      </c>
      <c r="B517" s="11">
        <v>1</v>
      </c>
      <c r="C517" s="14" t="s">
        <v>829</v>
      </c>
      <c r="D517" s="13" t="s">
        <v>828</v>
      </c>
      <c r="E517" s="12" t="s">
        <v>864</v>
      </c>
    </row>
    <row r="518" spans="1:5" ht="15" customHeight="1" x14ac:dyDescent="0.2">
      <c r="A518" s="10" t="s">
        <v>539</v>
      </c>
      <c r="B518" s="11">
        <v>1</v>
      </c>
      <c r="C518" s="14" t="s">
        <v>829</v>
      </c>
      <c r="D518" s="13" t="s">
        <v>828</v>
      </c>
      <c r="E518" s="12" t="s">
        <v>864</v>
      </c>
    </row>
    <row r="519" spans="1:5" ht="15" customHeight="1" x14ac:dyDescent="0.2">
      <c r="A519" s="10" t="s">
        <v>583</v>
      </c>
      <c r="B519" s="11">
        <v>1</v>
      </c>
      <c r="C519" s="14" t="s">
        <v>829</v>
      </c>
      <c r="D519" s="13" t="s">
        <v>828</v>
      </c>
      <c r="E519" s="12" t="s">
        <v>864</v>
      </c>
    </row>
    <row r="520" spans="1:5" ht="15" customHeight="1" x14ac:dyDescent="0.2">
      <c r="A520" s="10" t="s">
        <v>488</v>
      </c>
      <c r="B520" s="11">
        <v>8</v>
      </c>
      <c r="C520" s="14" t="s">
        <v>827</v>
      </c>
      <c r="D520" s="13" t="s">
        <v>828</v>
      </c>
      <c r="E520" s="12" t="s">
        <v>864</v>
      </c>
    </row>
    <row r="521" spans="1:5" ht="15" customHeight="1" x14ac:dyDescent="0.2">
      <c r="A521" s="10" t="s">
        <v>306</v>
      </c>
      <c r="B521" s="11">
        <v>1</v>
      </c>
      <c r="C521" s="14" t="s">
        <v>829</v>
      </c>
      <c r="D521" s="13" t="s">
        <v>828</v>
      </c>
      <c r="E521" s="12" t="s">
        <v>864</v>
      </c>
    </row>
    <row r="522" spans="1:5" ht="15" customHeight="1" x14ac:dyDescent="0.2">
      <c r="A522" s="10" t="s">
        <v>1000</v>
      </c>
      <c r="B522" s="11">
        <v>1</v>
      </c>
      <c r="C522" s="14" t="s">
        <v>827</v>
      </c>
      <c r="D522" s="13" t="s">
        <v>828</v>
      </c>
      <c r="E522" s="12" t="s">
        <v>864</v>
      </c>
    </row>
    <row r="523" spans="1:5" ht="15" customHeight="1" x14ac:dyDescent="0.2">
      <c r="A523" s="10" t="s">
        <v>1001</v>
      </c>
      <c r="B523" s="11">
        <v>1</v>
      </c>
      <c r="C523" s="12" t="s">
        <v>830</v>
      </c>
      <c r="D523" s="13" t="s">
        <v>828</v>
      </c>
      <c r="E523" s="12" t="s">
        <v>864</v>
      </c>
    </row>
    <row r="524" spans="1:5" ht="15" customHeight="1" x14ac:dyDescent="0.2">
      <c r="A524" s="10" t="s">
        <v>1002</v>
      </c>
      <c r="B524" s="11">
        <v>1</v>
      </c>
      <c r="C524" s="12" t="s">
        <v>830</v>
      </c>
      <c r="D524" s="13" t="s">
        <v>828</v>
      </c>
      <c r="E524" s="12" t="s">
        <v>864</v>
      </c>
    </row>
    <row r="525" spans="1:5" ht="15" customHeight="1" x14ac:dyDescent="0.2">
      <c r="A525" s="10" t="s">
        <v>614</v>
      </c>
      <c r="B525" s="11">
        <v>1</v>
      </c>
      <c r="C525" s="14" t="s">
        <v>827</v>
      </c>
      <c r="D525" s="13" t="s">
        <v>828</v>
      </c>
      <c r="E525" s="12" t="s">
        <v>864</v>
      </c>
    </row>
    <row r="526" spans="1:5" ht="15" customHeight="1" x14ac:dyDescent="0.2">
      <c r="A526" s="10" t="s">
        <v>733</v>
      </c>
      <c r="B526" s="11">
        <v>1</v>
      </c>
      <c r="C526" s="14" t="s">
        <v>829</v>
      </c>
      <c r="D526" s="13" t="s">
        <v>828</v>
      </c>
      <c r="E526" s="12" t="s">
        <v>864</v>
      </c>
    </row>
    <row r="527" spans="1:5" ht="15" customHeight="1" x14ac:dyDescent="0.2">
      <c r="A527" s="10" t="s">
        <v>1003</v>
      </c>
      <c r="B527" s="11">
        <v>1</v>
      </c>
      <c r="C527" s="14" t="s">
        <v>827</v>
      </c>
      <c r="D527" s="13" t="s">
        <v>828</v>
      </c>
      <c r="E527" s="12" t="s">
        <v>864</v>
      </c>
    </row>
    <row r="528" spans="1:5" ht="15" customHeight="1" x14ac:dyDescent="0.2">
      <c r="A528" s="10" t="s">
        <v>240</v>
      </c>
      <c r="B528" s="11">
        <v>1</v>
      </c>
      <c r="C528" s="14" t="s">
        <v>829</v>
      </c>
      <c r="D528" s="13" t="s">
        <v>828</v>
      </c>
      <c r="E528" s="12" t="s">
        <v>864</v>
      </c>
    </row>
    <row r="529" spans="1:5" ht="15" customHeight="1" x14ac:dyDescent="0.2">
      <c r="A529" s="10" t="s">
        <v>1004</v>
      </c>
      <c r="B529" s="11">
        <v>1</v>
      </c>
      <c r="C529" s="14" t="s">
        <v>829</v>
      </c>
      <c r="D529" s="13" t="s">
        <v>828</v>
      </c>
      <c r="E529" s="12" t="s">
        <v>864</v>
      </c>
    </row>
    <row r="530" spans="1:5" ht="15" customHeight="1" x14ac:dyDescent="0.2">
      <c r="A530" s="10" t="s">
        <v>1005</v>
      </c>
      <c r="B530" s="11">
        <v>1</v>
      </c>
      <c r="C530" s="14" t="s">
        <v>829</v>
      </c>
      <c r="D530" s="13" t="s">
        <v>828</v>
      </c>
      <c r="E530" s="12" t="s">
        <v>864</v>
      </c>
    </row>
    <row r="531" spans="1:5" ht="15" customHeight="1" x14ac:dyDescent="0.2">
      <c r="A531" s="10" t="s">
        <v>373</v>
      </c>
      <c r="B531" s="11">
        <v>1</v>
      </c>
      <c r="C531" s="14" t="s">
        <v>829</v>
      </c>
      <c r="D531" s="13" t="s">
        <v>828</v>
      </c>
      <c r="E531" s="12" t="s">
        <v>864</v>
      </c>
    </row>
    <row r="532" spans="1:5" ht="15" customHeight="1" x14ac:dyDescent="0.2">
      <c r="A532" s="10" t="s">
        <v>1006</v>
      </c>
      <c r="B532" s="11">
        <v>1</v>
      </c>
      <c r="C532" s="14" t="s">
        <v>827</v>
      </c>
      <c r="D532" s="13" t="s">
        <v>828</v>
      </c>
      <c r="E532" s="12" t="s">
        <v>864</v>
      </c>
    </row>
    <row r="533" spans="1:5" ht="15" customHeight="1" x14ac:dyDescent="0.2">
      <c r="A533" s="10" t="s">
        <v>1007</v>
      </c>
      <c r="B533" s="11">
        <v>1</v>
      </c>
      <c r="C533" s="14" t="s">
        <v>829</v>
      </c>
      <c r="D533" s="13" t="s">
        <v>828</v>
      </c>
      <c r="E533" s="12" t="s">
        <v>864</v>
      </c>
    </row>
    <row r="534" spans="1:5" ht="15" customHeight="1" x14ac:dyDescent="0.2">
      <c r="A534" s="10" t="s">
        <v>1008</v>
      </c>
      <c r="B534" s="11">
        <v>1</v>
      </c>
      <c r="C534" s="14" t="s">
        <v>829</v>
      </c>
      <c r="D534" s="13" t="s">
        <v>828</v>
      </c>
      <c r="E534" s="12" t="s">
        <v>864</v>
      </c>
    </row>
    <row r="535" spans="1:5" ht="15" customHeight="1" x14ac:dyDescent="0.2">
      <c r="A535" s="10" t="s">
        <v>697</v>
      </c>
      <c r="B535" s="11">
        <v>1</v>
      </c>
      <c r="C535" s="14" t="s">
        <v>829</v>
      </c>
      <c r="D535" s="13" t="s">
        <v>828</v>
      </c>
      <c r="E535" s="12" t="s">
        <v>864</v>
      </c>
    </row>
    <row r="536" spans="1:5" ht="15" customHeight="1" x14ac:dyDescent="0.2">
      <c r="A536" s="10" t="s">
        <v>1009</v>
      </c>
      <c r="B536" s="11">
        <v>1</v>
      </c>
      <c r="C536" s="14" t="s">
        <v>829</v>
      </c>
      <c r="D536" s="13" t="s">
        <v>828</v>
      </c>
      <c r="E536" s="12" t="s">
        <v>864</v>
      </c>
    </row>
    <row r="537" spans="1:5" ht="15" customHeight="1" x14ac:dyDescent="0.2">
      <c r="A537" s="10" t="s">
        <v>1010</v>
      </c>
      <c r="B537" s="11">
        <v>1</v>
      </c>
      <c r="C537" s="14" t="s">
        <v>827</v>
      </c>
      <c r="D537" s="13" t="s">
        <v>828</v>
      </c>
      <c r="E537" s="12" t="s">
        <v>864</v>
      </c>
    </row>
    <row r="538" spans="1:5" ht="15" customHeight="1" x14ac:dyDescent="0.2">
      <c r="A538" s="10" t="s">
        <v>1011</v>
      </c>
      <c r="B538" s="11">
        <v>1</v>
      </c>
      <c r="C538" s="14" t="s">
        <v>829</v>
      </c>
      <c r="D538" s="13" t="s">
        <v>828</v>
      </c>
      <c r="E538" s="12" t="s">
        <v>864</v>
      </c>
    </row>
    <row r="539" spans="1:5" ht="15" customHeight="1" x14ac:dyDescent="0.2">
      <c r="A539" s="10" t="s">
        <v>649</v>
      </c>
      <c r="B539" s="11">
        <v>1</v>
      </c>
      <c r="C539" s="14" t="s">
        <v>827</v>
      </c>
      <c r="D539" s="13" t="s">
        <v>828</v>
      </c>
      <c r="E539" s="12" t="s">
        <v>864</v>
      </c>
    </row>
    <row r="540" spans="1:5" ht="15" customHeight="1" x14ac:dyDescent="0.2">
      <c r="A540" s="10" t="s">
        <v>1012</v>
      </c>
      <c r="B540" s="11">
        <v>1</v>
      </c>
      <c r="C540" s="14" t="s">
        <v>829</v>
      </c>
      <c r="D540" s="13" t="s">
        <v>828</v>
      </c>
      <c r="E540" s="12" t="s">
        <v>864</v>
      </c>
    </row>
    <row r="541" spans="1:5" ht="15" customHeight="1" x14ac:dyDescent="0.2">
      <c r="A541" s="10" t="s">
        <v>778</v>
      </c>
      <c r="B541" s="11">
        <v>1</v>
      </c>
      <c r="C541" s="14" t="s">
        <v>829</v>
      </c>
      <c r="D541" s="13" t="s">
        <v>828</v>
      </c>
      <c r="E541" s="12" t="s">
        <v>864</v>
      </c>
    </row>
    <row r="542" spans="1:5" ht="15" customHeight="1" x14ac:dyDescent="0.2">
      <c r="A542" s="10" t="s">
        <v>604</v>
      </c>
      <c r="B542" s="11">
        <v>1</v>
      </c>
      <c r="C542" s="14" t="s">
        <v>829</v>
      </c>
      <c r="D542" s="13" t="s">
        <v>828</v>
      </c>
      <c r="E542" s="12" t="s">
        <v>864</v>
      </c>
    </row>
    <row r="543" spans="1:5" ht="15" customHeight="1" x14ac:dyDescent="0.2">
      <c r="A543" s="10" t="s">
        <v>685</v>
      </c>
      <c r="B543" s="11">
        <v>1</v>
      </c>
      <c r="C543" s="14" t="s">
        <v>827</v>
      </c>
      <c r="D543" s="13" t="s">
        <v>828</v>
      </c>
      <c r="E543" s="12" t="s">
        <v>864</v>
      </c>
    </row>
    <row r="544" spans="1:5" ht="15" customHeight="1" x14ac:dyDescent="0.2">
      <c r="A544" s="10" t="s">
        <v>1013</v>
      </c>
      <c r="B544" s="11">
        <v>1</v>
      </c>
      <c r="C544" s="14" t="s">
        <v>827</v>
      </c>
      <c r="D544" s="13" t="s">
        <v>828</v>
      </c>
      <c r="E544" s="12" t="s">
        <v>864</v>
      </c>
    </row>
    <row r="545" spans="1:5" ht="15" customHeight="1" x14ac:dyDescent="0.2">
      <c r="A545" s="10" t="s">
        <v>513</v>
      </c>
      <c r="B545" s="11">
        <v>1</v>
      </c>
      <c r="C545" s="14" t="s">
        <v>829</v>
      </c>
      <c r="D545" s="13" t="s">
        <v>828</v>
      </c>
      <c r="E545" s="12" t="s">
        <v>864</v>
      </c>
    </row>
    <row r="546" spans="1:5" ht="15" customHeight="1" x14ac:dyDescent="0.2">
      <c r="A546" s="10" t="s">
        <v>307</v>
      </c>
      <c r="B546" s="11">
        <v>4</v>
      </c>
      <c r="C546" s="14" t="s">
        <v>829</v>
      </c>
      <c r="D546" s="13" t="s">
        <v>828</v>
      </c>
      <c r="E546" s="12" t="s">
        <v>864</v>
      </c>
    </row>
    <row r="547" spans="1:5" ht="15" customHeight="1" x14ac:dyDescent="0.2">
      <c r="A547" s="10" t="s">
        <v>216</v>
      </c>
      <c r="B547" s="11">
        <v>4</v>
      </c>
      <c r="C547" s="14" t="s">
        <v>829</v>
      </c>
      <c r="D547" s="13" t="s">
        <v>828</v>
      </c>
      <c r="E547" s="12" t="s">
        <v>864</v>
      </c>
    </row>
    <row r="548" spans="1:5" ht="15" customHeight="1" x14ac:dyDescent="0.2">
      <c r="A548" s="10" t="s">
        <v>292</v>
      </c>
      <c r="B548" s="11">
        <v>3</v>
      </c>
      <c r="C548" s="14" t="s">
        <v>829</v>
      </c>
      <c r="D548" s="13" t="s">
        <v>828</v>
      </c>
      <c r="E548" s="12" t="s">
        <v>864</v>
      </c>
    </row>
    <row r="549" spans="1:5" ht="15" customHeight="1" x14ac:dyDescent="0.2">
      <c r="A549" s="10" t="s">
        <v>1014</v>
      </c>
      <c r="B549" s="11">
        <v>2</v>
      </c>
      <c r="C549" s="14" t="s">
        <v>829</v>
      </c>
      <c r="D549" s="13" t="s">
        <v>828</v>
      </c>
      <c r="E549" s="12" t="s">
        <v>864</v>
      </c>
    </row>
    <row r="550" spans="1:5" ht="15" customHeight="1" x14ac:dyDescent="0.2">
      <c r="A550" s="10" t="s">
        <v>769</v>
      </c>
      <c r="B550" s="11">
        <v>2</v>
      </c>
      <c r="C550" s="14" t="s">
        <v>829</v>
      </c>
      <c r="D550" s="13" t="s">
        <v>828</v>
      </c>
      <c r="E550" s="12" t="s">
        <v>864</v>
      </c>
    </row>
    <row r="551" spans="1:5" ht="15" customHeight="1" x14ac:dyDescent="0.2">
      <c r="A551" s="10" t="s">
        <v>550</v>
      </c>
      <c r="B551" s="11">
        <v>1</v>
      </c>
      <c r="C551" s="14" t="s">
        <v>827</v>
      </c>
      <c r="D551" s="13" t="s">
        <v>828</v>
      </c>
      <c r="E551" s="12" t="s">
        <v>864</v>
      </c>
    </row>
    <row r="552" spans="1:5" ht="15" customHeight="1" x14ac:dyDescent="0.2">
      <c r="A552" s="10" t="s">
        <v>1015</v>
      </c>
      <c r="B552" s="11">
        <v>1</v>
      </c>
      <c r="C552" s="14" t="s">
        <v>829</v>
      </c>
      <c r="D552" s="13" t="s">
        <v>828</v>
      </c>
      <c r="E552" s="12" t="s">
        <v>864</v>
      </c>
    </row>
    <row r="553" spans="1:5" ht="15" customHeight="1" x14ac:dyDescent="0.2">
      <c r="A553" s="10" t="s">
        <v>1016</v>
      </c>
      <c r="B553" s="11">
        <v>1</v>
      </c>
      <c r="C553" s="14" t="s">
        <v>829</v>
      </c>
      <c r="D553" s="13" t="s">
        <v>828</v>
      </c>
      <c r="E553" s="12" t="s">
        <v>864</v>
      </c>
    </row>
    <row r="554" spans="1:5" ht="15" customHeight="1" x14ac:dyDescent="0.2">
      <c r="A554" s="10" t="s">
        <v>214</v>
      </c>
      <c r="B554" s="11">
        <v>1</v>
      </c>
      <c r="C554" s="12" t="s">
        <v>830</v>
      </c>
      <c r="D554" s="13" t="s">
        <v>828</v>
      </c>
      <c r="E554" s="12" t="s">
        <v>864</v>
      </c>
    </row>
    <row r="555" spans="1:5" ht="15" customHeight="1" x14ac:dyDescent="0.2">
      <c r="A555" s="10" t="s">
        <v>581</v>
      </c>
      <c r="B555" s="11">
        <v>1</v>
      </c>
      <c r="C555" s="14" t="s">
        <v>827</v>
      </c>
      <c r="D555" s="13" t="s">
        <v>828</v>
      </c>
      <c r="E555" s="12" t="s">
        <v>864</v>
      </c>
    </row>
    <row r="556" spans="1:5" ht="15" customHeight="1" x14ac:dyDescent="0.2">
      <c r="A556" s="10" t="s">
        <v>1017</v>
      </c>
      <c r="B556" s="11">
        <v>1</v>
      </c>
      <c r="C556" s="14" t="s">
        <v>827</v>
      </c>
      <c r="D556" s="13" t="s">
        <v>828</v>
      </c>
      <c r="E556" s="12" t="s">
        <v>864</v>
      </c>
    </row>
    <row r="557" spans="1:5" ht="15" customHeight="1" x14ac:dyDescent="0.2">
      <c r="A557" s="10" t="s">
        <v>155</v>
      </c>
      <c r="B557" s="11">
        <v>1</v>
      </c>
      <c r="C557" s="14" t="s">
        <v>829</v>
      </c>
      <c r="D557" s="13" t="s">
        <v>828</v>
      </c>
      <c r="E557" s="12" t="s">
        <v>864</v>
      </c>
    </row>
    <row r="558" spans="1:5" ht="15" customHeight="1" x14ac:dyDescent="0.2">
      <c r="A558" s="10" t="s">
        <v>586</v>
      </c>
      <c r="B558" s="11">
        <v>5</v>
      </c>
      <c r="C558" s="14" t="s">
        <v>827</v>
      </c>
      <c r="D558" s="13" t="s">
        <v>828</v>
      </c>
      <c r="E558" s="12" t="s">
        <v>864</v>
      </c>
    </row>
    <row r="559" spans="1:5" ht="15" customHeight="1" x14ac:dyDescent="0.2">
      <c r="A559" s="10" t="s">
        <v>1018</v>
      </c>
      <c r="B559" s="11">
        <v>1</v>
      </c>
      <c r="C559" s="12" t="s">
        <v>830</v>
      </c>
      <c r="D559" s="13" t="s">
        <v>828</v>
      </c>
      <c r="E559" s="12" t="s">
        <v>864</v>
      </c>
    </row>
    <row r="560" spans="1:5" ht="15" customHeight="1" x14ac:dyDescent="0.2">
      <c r="A560" s="10" t="s">
        <v>498</v>
      </c>
      <c r="B560" s="11">
        <v>1</v>
      </c>
      <c r="C560" s="14" t="s">
        <v>827</v>
      </c>
      <c r="D560" s="13" t="s">
        <v>828</v>
      </c>
      <c r="E560" s="12" t="s">
        <v>864</v>
      </c>
    </row>
    <row r="561" spans="1:5" ht="15" customHeight="1" x14ac:dyDescent="0.2">
      <c r="A561" s="10" t="s">
        <v>76</v>
      </c>
      <c r="B561" s="11">
        <v>10</v>
      </c>
      <c r="C561" s="12" t="s">
        <v>830</v>
      </c>
      <c r="D561" s="13" t="s">
        <v>828</v>
      </c>
      <c r="E561" s="12" t="s">
        <v>864</v>
      </c>
    </row>
    <row r="562" spans="1:5" ht="15" customHeight="1" x14ac:dyDescent="0.2">
      <c r="A562" s="10" t="s">
        <v>1019</v>
      </c>
      <c r="B562" s="11">
        <v>1</v>
      </c>
      <c r="C562" s="14" t="s">
        <v>827</v>
      </c>
      <c r="D562" s="13" t="s">
        <v>828</v>
      </c>
      <c r="E562" s="12" t="s">
        <v>864</v>
      </c>
    </row>
    <row r="563" spans="1:5" ht="15" customHeight="1" x14ac:dyDescent="0.2">
      <c r="A563" s="10" t="s">
        <v>1020</v>
      </c>
      <c r="B563" s="11">
        <v>1</v>
      </c>
      <c r="C563" s="14" t="s">
        <v>827</v>
      </c>
      <c r="D563" s="13" t="s">
        <v>828</v>
      </c>
      <c r="E563" s="12" t="s">
        <v>864</v>
      </c>
    </row>
    <row r="564" spans="1:5" ht="15" customHeight="1" x14ac:dyDescent="0.2">
      <c r="A564" s="10" t="s">
        <v>283</v>
      </c>
      <c r="B564" s="11">
        <v>1</v>
      </c>
      <c r="C564" s="14" t="s">
        <v>829</v>
      </c>
      <c r="D564" s="13" t="s">
        <v>828</v>
      </c>
      <c r="E564" s="12" t="s">
        <v>864</v>
      </c>
    </row>
    <row r="565" spans="1:5" ht="15" customHeight="1" x14ac:dyDescent="0.2">
      <c r="A565" s="10" t="s">
        <v>679</v>
      </c>
      <c r="B565" s="11">
        <v>1</v>
      </c>
      <c r="C565" s="14" t="s">
        <v>829</v>
      </c>
      <c r="D565" s="13" t="s">
        <v>828</v>
      </c>
      <c r="E565" s="12" t="s">
        <v>864</v>
      </c>
    </row>
    <row r="566" spans="1:5" ht="15" customHeight="1" x14ac:dyDescent="0.2">
      <c r="A566" s="10" t="s">
        <v>684</v>
      </c>
      <c r="B566" s="11">
        <v>1</v>
      </c>
      <c r="C566" s="14" t="s">
        <v>829</v>
      </c>
      <c r="D566" s="13" t="s">
        <v>828</v>
      </c>
      <c r="E566" s="12" t="s">
        <v>864</v>
      </c>
    </row>
    <row r="567" spans="1:5" ht="15" customHeight="1" x14ac:dyDescent="0.2">
      <c r="A567" s="10" t="s">
        <v>1021</v>
      </c>
      <c r="B567" s="11">
        <v>1</v>
      </c>
      <c r="C567" s="12" t="s">
        <v>830</v>
      </c>
      <c r="D567" s="13" t="s">
        <v>828</v>
      </c>
      <c r="E567" s="12" t="s">
        <v>864</v>
      </c>
    </row>
    <row r="568" spans="1:5" ht="15" customHeight="1" x14ac:dyDescent="0.2">
      <c r="A568" s="10" t="s">
        <v>630</v>
      </c>
      <c r="B568" s="11">
        <v>2</v>
      </c>
      <c r="C568" s="14" t="s">
        <v>827</v>
      </c>
      <c r="D568" s="13" t="s">
        <v>828</v>
      </c>
      <c r="E568" s="12" t="s">
        <v>1120</v>
      </c>
    </row>
    <row r="569" spans="1:5" ht="15" customHeight="1" x14ac:dyDescent="0.2">
      <c r="A569" s="10" t="s">
        <v>1022</v>
      </c>
      <c r="B569" s="11">
        <v>3</v>
      </c>
      <c r="C569" s="14" t="s">
        <v>827</v>
      </c>
      <c r="D569" s="13" t="s">
        <v>828</v>
      </c>
      <c r="E569" s="12" t="s">
        <v>1120</v>
      </c>
    </row>
    <row r="570" spans="1:5" ht="15" customHeight="1" x14ac:dyDescent="0.2">
      <c r="A570" s="10" t="s">
        <v>464</v>
      </c>
      <c r="B570" s="11">
        <v>1</v>
      </c>
      <c r="C570" s="14" t="s">
        <v>827</v>
      </c>
      <c r="D570" s="13" t="s">
        <v>828</v>
      </c>
      <c r="E570" s="12" t="s">
        <v>1120</v>
      </c>
    </row>
    <row r="571" spans="1:5" ht="15" customHeight="1" x14ac:dyDescent="0.2">
      <c r="A571" s="10" t="s">
        <v>55</v>
      </c>
      <c r="B571" s="11">
        <v>12</v>
      </c>
      <c r="C571" s="12" t="s">
        <v>830</v>
      </c>
      <c r="D571" s="13" t="s">
        <v>828</v>
      </c>
      <c r="E571" s="12" t="s">
        <v>1120</v>
      </c>
    </row>
    <row r="572" spans="1:5" ht="15" customHeight="1" x14ac:dyDescent="0.2">
      <c r="A572" s="10" t="s">
        <v>1023</v>
      </c>
      <c r="B572" s="11">
        <v>1</v>
      </c>
      <c r="C572" s="14" t="s">
        <v>827</v>
      </c>
      <c r="D572" s="13" t="s">
        <v>828</v>
      </c>
      <c r="E572" s="12" t="s">
        <v>1120</v>
      </c>
    </row>
    <row r="573" spans="1:5" ht="15" customHeight="1" x14ac:dyDescent="0.2">
      <c r="A573" s="10" t="s">
        <v>413</v>
      </c>
      <c r="B573" s="11">
        <v>7</v>
      </c>
      <c r="C573" s="14" t="s">
        <v>827</v>
      </c>
      <c r="D573" s="13" t="s">
        <v>828</v>
      </c>
      <c r="E573" s="12" t="s">
        <v>1120</v>
      </c>
    </row>
    <row r="574" spans="1:5" ht="15" customHeight="1" x14ac:dyDescent="0.2">
      <c r="A574" s="10" t="s">
        <v>400</v>
      </c>
      <c r="B574" s="11">
        <v>4</v>
      </c>
      <c r="C574" s="14" t="s">
        <v>827</v>
      </c>
      <c r="D574" s="13" t="s">
        <v>828</v>
      </c>
      <c r="E574" s="12" t="s">
        <v>1120</v>
      </c>
    </row>
    <row r="575" spans="1:5" ht="15" customHeight="1" x14ac:dyDescent="0.2">
      <c r="A575" s="10" t="s">
        <v>763</v>
      </c>
      <c r="B575" s="11">
        <v>1</v>
      </c>
      <c r="C575" s="14" t="s">
        <v>827</v>
      </c>
      <c r="D575" s="13" t="s">
        <v>828</v>
      </c>
      <c r="E575" s="12" t="s">
        <v>1120</v>
      </c>
    </row>
    <row r="576" spans="1:5" ht="15" customHeight="1" x14ac:dyDescent="0.2">
      <c r="A576" s="10" t="s">
        <v>494</v>
      </c>
      <c r="B576" s="11">
        <v>3</v>
      </c>
      <c r="C576" s="14" t="s">
        <v>829</v>
      </c>
      <c r="D576" s="13" t="s">
        <v>828</v>
      </c>
      <c r="E576" s="12" t="s">
        <v>1120</v>
      </c>
    </row>
    <row r="577" spans="1:5" ht="15" customHeight="1" x14ac:dyDescent="0.2">
      <c r="A577" s="10" t="s">
        <v>1024</v>
      </c>
      <c r="B577" s="11">
        <v>1</v>
      </c>
      <c r="C577" s="14" t="s">
        <v>829</v>
      </c>
      <c r="D577" s="13" t="s">
        <v>828</v>
      </c>
      <c r="E577" s="12" t="s">
        <v>864</v>
      </c>
    </row>
    <row r="578" spans="1:5" ht="15" customHeight="1" x14ac:dyDescent="0.2">
      <c r="A578" s="10" t="s">
        <v>1025</v>
      </c>
      <c r="B578" s="11">
        <v>1</v>
      </c>
      <c r="C578" s="14" t="s">
        <v>829</v>
      </c>
      <c r="D578" s="13" t="s">
        <v>828</v>
      </c>
      <c r="E578" s="12" t="s">
        <v>864</v>
      </c>
    </row>
    <row r="579" spans="1:5" ht="15" customHeight="1" x14ac:dyDescent="0.2">
      <c r="A579" s="10" t="s">
        <v>415</v>
      </c>
      <c r="B579" s="11">
        <v>1</v>
      </c>
      <c r="C579" s="14" t="s">
        <v>827</v>
      </c>
      <c r="D579" s="13" t="s">
        <v>828</v>
      </c>
      <c r="E579" s="12" t="s">
        <v>864</v>
      </c>
    </row>
    <row r="580" spans="1:5" ht="15" customHeight="1" x14ac:dyDescent="0.2">
      <c r="A580" s="10" t="s">
        <v>96</v>
      </c>
      <c r="B580" s="11">
        <v>1</v>
      </c>
      <c r="C580" s="14" t="s">
        <v>829</v>
      </c>
      <c r="D580" s="13" t="s">
        <v>828</v>
      </c>
      <c r="E580" s="12" t="s">
        <v>864</v>
      </c>
    </row>
    <row r="581" spans="1:5" ht="15" customHeight="1" x14ac:dyDescent="0.2">
      <c r="A581" s="10" t="s">
        <v>789</v>
      </c>
      <c r="B581" s="11">
        <v>1</v>
      </c>
      <c r="C581" s="14" t="s">
        <v>827</v>
      </c>
      <c r="D581" s="13" t="s">
        <v>828</v>
      </c>
      <c r="E581" s="12" t="s">
        <v>864</v>
      </c>
    </row>
    <row r="582" spans="1:5" ht="15" customHeight="1" x14ac:dyDescent="0.2">
      <c r="A582" s="10" t="s">
        <v>1026</v>
      </c>
      <c r="B582" s="11">
        <v>1</v>
      </c>
      <c r="C582" s="12" t="s">
        <v>830</v>
      </c>
      <c r="D582" s="13" t="s">
        <v>828</v>
      </c>
      <c r="E582" s="12" t="s">
        <v>864</v>
      </c>
    </row>
    <row r="583" spans="1:5" ht="15" customHeight="1" x14ac:dyDescent="0.2">
      <c r="A583" s="10" t="s">
        <v>579</v>
      </c>
      <c r="B583" s="11">
        <v>1</v>
      </c>
      <c r="C583" s="14" t="s">
        <v>827</v>
      </c>
      <c r="D583" s="13" t="s">
        <v>828</v>
      </c>
      <c r="E583" s="12" t="s">
        <v>864</v>
      </c>
    </row>
    <row r="584" spans="1:5" ht="15" customHeight="1" x14ac:dyDescent="0.2">
      <c r="A584" s="10" t="s">
        <v>242</v>
      </c>
      <c r="B584" s="11">
        <v>1</v>
      </c>
      <c r="C584" s="14" t="s">
        <v>827</v>
      </c>
      <c r="D584" s="13" t="s">
        <v>828</v>
      </c>
      <c r="E584" s="12" t="s">
        <v>864</v>
      </c>
    </row>
    <row r="585" spans="1:5" ht="15" customHeight="1" x14ac:dyDescent="0.2">
      <c r="A585" s="10" t="s">
        <v>226</v>
      </c>
      <c r="B585" s="11">
        <v>1</v>
      </c>
      <c r="C585" s="14" t="s">
        <v>829</v>
      </c>
      <c r="D585" s="13" t="s">
        <v>828</v>
      </c>
      <c r="E585" s="12" t="s">
        <v>864</v>
      </c>
    </row>
    <row r="586" spans="1:5" ht="15" customHeight="1" x14ac:dyDescent="0.2">
      <c r="A586" s="10" t="s">
        <v>520</v>
      </c>
      <c r="B586" s="11">
        <v>1</v>
      </c>
      <c r="C586" s="14" t="s">
        <v>829</v>
      </c>
      <c r="D586" s="13" t="s">
        <v>828</v>
      </c>
      <c r="E586" s="12" t="s">
        <v>864</v>
      </c>
    </row>
    <row r="587" spans="1:5" ht="15" customHeight="1" x14ac:dyDescent="0.2">
      <c r="A587" s="10" t="s">
        <v>1027</v>
      </c>
      <c r="B587" s="11">
        <v>1</v>
      </c>
      <c r="C587" s="14" t="s">
        <v>827</v>
      </c>
      <c r="D587" s="13" t="s">
        <v>828</v>
      </c>
      <c r="E587" s="12" t="s">
        <v>864</v>
      </c>
    </row>
    <row r="588" spans="1:5" ht="15" customHeight="1" x14ac:dyDescent="0.2">
      <c r="A588" s="10" t="s">
        <v>149</v>
      </c>
      <c r="B588" s="11">
        <v>1</v>
      </c>
      <c r="C588" s="14" t="s">
        <v>829</v>
      </c>
      <c r="D588" s="13" t="s">
        <v>828</v>
      </c>
      <c r="E588" s="12" t="s">
        <v>864</v>
      </c>
    </row>
    <row r="589" spans="1:5" ht="15" customHeight="1" x14ac:dyDescent="0.2">
      <c r="A589" s="10" t="s">
        <v>253</v>
      </c>
      <c r="B589" s="11">
        <v>1</v>
      </c>
      <c r="C589" s="14" t="s">
        <v>829</v>
      </c>
      <c r="D589" s="13" t="s">
        <v>828</v>
      </c>
      <c r="E589" s="12" t="s">
        <v>864</v>
      </c>
    </row>
    <row r="590" spans="1:5" ht="15" customHeight="1" x14ac:dyDescent="0.2">
      <c r="A590" s="10" t="s">
        <v>150</v>
      </c>
      <c r="B590" s="11">
        <v>1</v>
      </c>
      <c r="C590" s="14" t="s">
        <v>827</v>
      </c>
      <c r="D590" s="13" t="s">
        <v>828</v>
      </c>
      <c r="E590" s="12" t="s">
        <v>864</v>
      </c>
    </row>
    <row r="591" spans="1:5" ht="15" customHeight="1" x14ac:dyDescent="0.2">
      <c r="A591" s="10" t="s">
        <v>1028</v>
      </c>
      <c r="B591" s="11">
        <v>1</v>
      </c>
      <c r="C591" s="14" t="s">
        <v>829</v>
      </c>
      <c r="D591" s="13" t="s">
        <v>828</v>
      </c>
      <c r="E591" s="12" t="s">
        <v>864</v>
      </c>
    </row>
    <row r="592" spans="1:5" ht="15" customHeight="1" x14ac:dyDescent="0.2">
      <c r="A592" s="10" t="s">
        <v>255</v>
      </c>
      <c r="B592" s="11">
        <v>1</v>
      </c>
      <c r="C592" s="14" t="s">
        <v>829</v>
      </c>
      <c r="D592" s="13" t="s">
        <v>828</v>
      </c>
      <c r="E592" s="12" t="s">
        <v>864</v>
      </c>
    </row>
    <row r="593" spans="1:5" ht="15" customHeight="1" x14ac:dyDescent="0.2">
      <c r="A593" s="10" t="s">
        <v>1029</v>
      </c>
      <c r="B593" s="11">
        <v>1</v>
      </c>
      <c r="C593" s="12" t="s">
        <v>830</v>
      </c>
      <c r="D593" s="13" t="s">
        <v>828</v>
      </c>
      <c r="E593" s="12" t="s">
        <v>864</v>
      </c>
    </row>
    <row r="594" spans="1:5" ht="15" customHeight="1" x14ac:dyDescent="0.2">
      <c r="A594" s="10" t="s">
        <v>1030</v>
      </c>
      <c r="B594" s="11">
        <v>1</v>
      </c>
      <c r="C594" s="12" t="s">
        <v>830</v>
      </c>
      <c r="D594" s="13" t="s">
        <v>828</v>
      </c>
      <c r="E594" s="12" t="s">
        <v>864</v>
      </c>
    </row>
    <row r="595" spans="1:5" ht="15" customHeight="1" x14ac:dyDescent="0.2">
      <c r="A595" s="10" t="s">
        <v>339</v>
      </c>
      <c r="B595" s="11">
        <v>1</v>
      </c>
      <c r="C595" s="14" t="s">
        <v>829</v>
      </c>
      <c r="D595" s="13" t="s">
        <v>828</v>
      </c>
      <c r="E595" s="12" t="s">
        <v>864</v>
      </c>
    </row>
    <row r="596" spans="1:5" ht="15" customHeight="1" x14ac:dyDescent="0.2">
      <c r="A596" s="10" t="s">
        <v>245</v>
      </c>
      <c r="B596" s="11">
        <v>1</v>
      </c>
      <c r="C596" s="14" t="s">
        <v>829</v>
      </c>
      <c r="D596" s="13" t="s">
        <v>828</v>
      </c>
      <c r="E596" s="12" t="s">
        <v>864</v>
      </c>
    </row>
    <row r="597" spans="1:5" ht="15" customHeight="1" x14ac:dyDescent="0.2">
      <c r="A597" s="10" t="s">
        <v>278</v>
      </c>
      <c r="B597" s="11">
        <v>1</v>
      </c>
      <c r="C597" s="14" t="s">
        <v>829</v>
      </c>
      <c r="D597" s="13" t="s">
        <v>828</v>
      </c>
      <c r="E597" s="12" t="s">
        <v>1120</v>
      </c>
    </row>
    <row r="598" spans="1:5" ht="15" customHeight="1" x14ac:dyDescent="0.2">
      <c r="A598" s="10" t="s">
        <v>549</v>
      </c>
      <c r="B598" s="11">
        <v>1</v>
      </c>
      <c r="C598" s="14" t="s">
        <v>827</v>
      </c>
      <c r="D598" s="13" t="s">
        <v>828</v>
      </c>
      <c r="E598" s="12" t="s">
        <v>1120</v>
      </c>
    </row>
    <row r="599" spans="1:5" ht="15" customHeight="1" x14ac:dyDescent="0.2">
      <c r="A599" s="10" t="s">
        <v>1031</v>
      </c>
      <c r="B599" s="11">
        <v>1</v>
      </c>
      <c r="C599" s="14" t="s">
        <v>829</v>
      </c>
      <c r="D599" s="13" t="s">
        <v>828</v>
      </c>
      <c r="E599" s="12" t="s">
        <v>1120</v>
      </c>
    </row>
    <row r="600" spans="1:5" ht="15" customHeight="1" x14ac:dyDescent="0.2">
      <c r="A600" s="10" t="s">
        <v>1032</v>
      </c>
      <c r="B600" s="11">
        <v>3</v>
      </c>
      <c r="C600" s="14" t="s">
        <v>829</v>
      </c>
      <c r="D600" s="13" t="s">
        <v>828</v>
      </c>
      <c r="E600" s="12" t="s">
        <v>1120</v>
      </c>
    </row>
    <row r="601" spans="1:5" ht="15" customHeight="1" x14ac:dyDescent="0.2">
      <c r="A601" s="10" t="s">
        <v>382</v>
      </c>
      <c r="B601" s="11">
        <v>10</v>
      </c>
      <c r="C601" s="14" t="s">
        <v>827</v>
      </c>
      <c r="D601" s="13" t="s">
        <v>828</v>
      </c>
      <c r="E601" s="12" t="s">
        <v>1120</v>
      </c>
    </row>
    <row r="602" spans="1:5" ht="15" customHeight="1" x14ac:dyDescent="0.2">
      <c r="A602" s="10" t="s">
        <v>122</v>
      </c>
      <c r="B602" s="11">
        <v>3</v>
      </c>
      <c r="C602" s="14" t="s">
        <v>829</v>
      </c>
      <c r="D602" s="13" t="s">
        <v>828</v>
      </c>
      <c r="E602" s="12" t="s">
        <v>1120</v>
      </c>
    </row>
    <row r="603" spans="1:5" ht="15" customHeight="1" x14ac:dyDescent="0.2">
      <c r="A603" s="10" t="s">
        <v>231</v>
      </c>
      <c r="B603" s="11">
        <v>1</v>
      </c>
      <c r="C603" s="14" t="s">
        <v>829</v>
      </c>
      <c r="D603" s="13" t="s">
        <v>828</v>
      </c>
      <c r="E603" s="12" t="s">
        <v>1120</v>
      </c>
    </row>
    <row r="604" spans="1:5" ht="15" customHeight="1" x14ac:dyDescent="0.2">
      <c r="A604" s="10" t="s">
        <v>397</v>
      </c>
      <c r="B604" s="11">
        <v>1</v>
      </c>
      <c r="C604" s="14" t="s">
        <v>829</v>
      </c>
      <c r="D604" s="13" t="s">
        <v>828</v>
      </c>
      <c r="E604" s="12" t="s">
        <v>1120</v>
      </c>
    </row>
    <row r="605" spans="1:5" ht="15" customHeight="1" x14ac:dyDescent="0.2">
      <c r="A605" s="10" t="s">
        <v>584</v>
      </c>
      <c r="B605" s="11">
        <v>1</v>
      </c>
      <c r="C605" s="14" t="s">
        <v>827</v>
      </c>
      <c r="D605" s="13" t="s">
        <v>828</v>
      </c>
      <c r="E605" s="12" t="s">
        <v>1120</v>
      </c>
    </row>
    <row r="606" spans="1:5" ht="15" customHeight="1" x14ac:dyDescent="0.2">
      <c r="A606" s="10" t="s">
        <v>243</v>
      </c>
      <c r="B606" s="11">
        <v>1</v>
      </c>
      <c r="C606" s="14" t="s">
        <v>829</v>
      </c>
      <c r="D606" s="13" t="s">
        <v>828</v>
      </c>
      <c r="E606" s="12" t="s">
        <v>1120</v>
      </c>
    </row>
    <row r="607" spans="1:5" ht="15" customHeight="1" x14ac:dyDescent="0.2">
      <c r="A607" s="10" t="s">
        <v>629</v>
      </c>
      <c r="B607" s="11">
        <v>9</v>
      </c>
      <c r="C607" s="14" t="s">
        <v>827</v>
      </c>
      <c r="D607" s="13" t="s">
        <v>1033</v>
      </c>
      <c r="E607" s="12" t="s">
        <v>839</v>
      </c>
    </row>
    <row r="608" spans="1:5" ht="15" customHeight="1" x14ac:dyDescent="0.2">
      <c r="A608" s="10" t="s">
        <v>533</v>
      </c>
      <c r="B608" s="11">
        <v>9</v>
      </c>
      <c r="C608" s="14" t="s">
        <v>827</v>
      </c>
      <c r="D608" s="13" t="s">
        <v>1033</v>
      </c>
      <c r="E608" s="12" t="s">
        <v>839</v>
      </c>
    </row>
    <row r="609" spans="1:5" ht="15" customHeight="1" x14ac:dyDescent="0.2">
      <c r="A609" s="10" t="s">
        <v>133</v>
      </c>
      <c r="B609" s="11">
        <v>2</v>
      </c>
      <c r="C609" s="14" t="s">
        <v>829</v>
      </c>
      <c r="D609" s="13" t="s">
        <v>1033</v>
      </c>
      <c r="E609" s="12" t="s">
        <v>839</v>
      </c>
    </row>
    <row r="610" spans="1:5" ht="15" customHeight="1" x14ac:dyDescent="0.2">
      <c r="A610" s="10" t="s">
        <v>492</v>
      </c>
      <c r="B610" s="11">
        <v>9</v>
      </c>
      <c r="C610" s="14" t="s">
        <v>829</v>
      </c>
      <c r="D610" s="13" t="s">
        <v>1033</v>
      </c>
      <c r="E610" s="12" t="s">
        <v>839</v>
      </c>
    </row>
    <row r="611" spans="1:5" ht="15" customHeight="1" x14ac:dyDescent="0.2">
      <c r="A611" s="10" t="s">
        <v>170</v>
      </c>
      <c r="B611" s="11">
        <v>3</v>
      </c>
      <c r="C611" s="14" t="s">
        <v>829</v>
      </c>
      <c r="D611" s="13" t="s">
        <v>1033</v>
      </c>
      <c r="E611" s="12" t="s">
        <v>839</v>
      </c>
    </row>
    <row r="612" spans="1:5" ht="15" customHeight="1" x14ac:dyDescent="0.2">
      <c r="A612" s="10" t="s">
        <v>75</v>
      </c>
      <c r="B612" s="11">
        <v>20</v>
      </c>
      <c r="C612" s="14" t="s">
        <v>827</v>
      </c>
      <c r="D612" s="13" t="s">
        <v>1033</v>
      </c>
      <c r="E612" s="12" t="s">
        <v>839</v>
      </c>
    </row>
    <row r="613" spans="1:5" ht="15" customHeight="1" x14ac:dyDescent="0.2">
      <c r="A613" s="10" t="s">
        <v>445</v>
      </c>
      <c r="B613" s="11">
        <v>26</v>
      </c>
      <c r="C613" s="14" t="s">
        <v>827</v>
      </c>
      <c r="D613" s="13" t="s">
        <v>1033</v>
      </c>
      <c r="E613" s="12" t="s">
        <v>839</v>
      </c>
    </row>
    <row r="614" spans="1:5" ht="15" customHeight="1" x14ac:dyDescent="0.2">
      <c r="A614" s="10" t="s">
        <v>631</v>
      </c>
      <c r="B614" s="11">
        <v>1</v>
      </c>
      <c r="C614" s="14" t="s">
        <v>827</v>
      </c>
      <c r="D614" s="13" t="s">
        <v>828</v>
      </c>
      <c r="E614" s="12" t="s">
        <v>1120</v>
      </c>
    </row>
    <row r="615" spans="1:5" ht="15" customHeight="1" x14ac:dyDescent="0.2">
      <c r="A615" s="10" t="s">
        <v>1034</v>
      </c>
      <c r="B615" s="11">
        <v>1</v>
      </c>
      <c r="C615" s="14" t="s">
        <v>829</v>
      </c>
      <c r="D615" s="13" t="s">
        <v>828</v>
      </c>
      <c r="E615" s="12" t="s">
        <v>1120</v>
      </c>
    </row>
    <row r="616" spans="1:5" ht="15" customHeight="1" x14ac:dyDescent="0.2">
      <c r="A616" s="10" t="s">
        <v>197</v>
      </c>
      <c r="B616" s="11">
        <v>4</v>
      </c>
      <c r="C616" s="12" t="s">
        <v>830</v>
      </c>
      <c r="D616" s="13" t="s">
        <v>1033</v>
      </c>
      <c r="E616" s="12" t="s">
        <v>839</v>
      </c>
    </row>
    <row r="617" spans="1:5" ht="15" customHeight="1" x14ac:dyDescent="0.2">
      <c r="A617" s="10" t="s">
        <v>731</v>
      </c>
      <c r="B617" s="11">
        <v>1</v>
      </c>
      <c r="C617" s="14" t="s">
        <v>827</v>
      </c>
      <c r="D617" s="13" t="s">
        <v>828</v>
      </c>
      <c r="E617" s="12" t="s">
        <v>1120</v>
      </c>
    </row>
    <row r="618" spans="1:5" ht="15" customHeight="1" x14ac:dyDescent="0.2">
      <c r="A618" s="10" t="s">
        <v>802</v>
      </c>
      <c r="B618" s="11">
        <v>3</v>
      </c>
      <c r="C618" s="14" t="s">
        <v>829</v>
      </c>
      <c r="D618" s="13" t="s">
        <v>828</v>
      </c>
      <c r="E618" s="12" t="s">
        <v>1120</v>
      </c>
    </row>
    <row r="619" spans="1:5" ht="15" customHeight="1" x14ac:dyDescent="0.2">
      <c r="A619" s="10" t="s">
        <v>667</v>
      </c>
      <c r="B619" s="11">
        <v>1</v>
      </c>
      <c r="C619" s="14" t="s">
        <v>827</v>
      </c>
      <c r="D619" s="13" t="s">
        <v>828</v>
      </c>
      <c r="E619" s="12" t="s">
        <v>1120</v>
      </c>
    </row>
    <row r="620" spans="1:5" ht="15" customHeight="1" x14ac:dyDescent="0.2">
      <c r="A620" s="10" t="s">
        <v>171</v>
      </c>
      <c r="B620" s="11">
        <v>1</v>
      </c>
      <c r="C620" s="12" t="s">
        <v>830</v>
      </c>
      <c r="D620" s="13" t="s">
        <v>828</v>
      </c>
      <c r="E620" s="12" t="s">
        <v>1120</v>
      </c>
    </row>
    <row r="621" spans="1:5" ht="15" customHeight="1" x14ac:dyDescent="0.2">
      <c r="A621" s="10" t="s">
        <v>173</v>
      </c>
      <c r="B621" s="11">
        <v>1</v>
      </c>
      <c r="C621" s="12" t="s">
        <v>830</v>
      </c>
      <c r="D621" s="13" t="s">
        <v>828</v>
      </c>
      <c r="E621" s="12" t="s">
        <v>1120</v>
      </c>
    </row>
    <row r="622" spans="1:5" ht="15" customHeight="1" x14ac:dyDescent="0.2">
      <c r="A622" s="10" t="s">
        <v>376</v>
      </c>
      <c r="B622" s="11">
        <v>5</v>
      </c>
      <c r="C622" s="14" t="s">
        <v>829</v>
      </c>
      <c r="D622" s="13" t="s">
        <v>828</v>
      </c>
      <c r="E622" s="12" t="s">
        <v>1120</v>
      </c>
    </row>
    <row r="623" spans="1:5" ht="15" customHeight="1" x14ac:dyDescent="0.2">
      <c r="A623" s="10" t="s">
        <v>1035</v>
      </c>
      <c r="B623" s="11">
        <v>5</v>
      </c>
      <c r="C623" s="14" t="s">
        <v>829</v>
      </c>
      <c r="D623" s="13" t="s">
        <v>828</v>
      </c>
      <c r="E623" s="12" t="s">
        <v>1120</v>
      </c>
    </row>
    <row r="624" spans="1:5" ht="15" customHeight="1" x14ac:dyDescent="0.2">
      <c r="A624" s="10" t="s">
        <v>647</v>
      </c>
      <c r="B624" s="11">
        <v>1</v>
      </c>
      <c r="C624" s="14" t="s">
        <v>829</v>
      </c>
      <c r="D624" s="13" t="s">
        <v>828</v>
      </c>
      <c r="E624" s="12" t="s">
        <v>1120</v>
      </c>
    </row>
    <row r="625" spans="1:5" ht="15" customHeight="1" x14ac:dyDescent="0.2">
      <c r="A625" s="10" t="s">
        <v>542</v>
      </c>
      <c r="B625" s="11">
        <v>1</v>
      </c>
      <c r="C625" s="14" t="s">
        <v>829</v>
      </c>
      <c r="D625" s="13" t="s">
        <v>828</v>
      </c>
      <c r="E625" s="12" t="s">
        <v>1120</v>
      </c>
    </row>
    <row r="626" spans="1:5" ht="15" customHeight="1" x14ac:dyDescent="0.2">
      <c r="A626" s="10" t="s">
        <v>1036</v>
      </c>
      <c r="B626" s="11">
        <v>2</v>
      </c>
      <c r="C626" s="14" t="s">
        <v>829</v>
      </c>
      <c r="D626" s="13" t="s">
        <v>828</v>
      </c>
      <c r="E626" s="12" t="s">
        <v>1120</v>
      </c>
    </row>
    <row r="627" spans="1:5" ht="15" customHeight="1" x14ac:dyDescent="0.2">
      <c r="A627" s="10" t="s">
        <v>1037</v>
      </c>
      <c r="B627" s="11">
        <v>1</v>
      </c>
      <c r="C627" s="12" t="s">
        <v>830</v>
      </c>
      <c r="D627" s="13" t="s">
        <v>828</v>
      </c>
      <c r="E627" s="12" t="s">
        <v>1120</v>
      </c>
    </row>
    <row r="628" spans="1:5" ht="15" customHeight="1" x14ac:dyDescent="0.2">
      <c r="A628" s="10" t="s">
        <v>723</v>
      </c>
      <c r="B628" s="11">
        <v>1</v>
      </c>
      <c r="C628" s="14" t="s">
        <v>829</v>
      </c>
      <c r="D628" s="13" t="s">
        <v>828</v>
      </c>
      <c r="E628" s="12" t="s">
        <v>1120</v>
      </c>
    </row>
    <row r="629" spans="1:5" ht="15" customHeight="1" x14ac:dyDescent="0.2">
      <c r="A629" s="10" t="s">
        <v>164</v>
      </c>
      <c r="B629" s="11">
        <v>1</v>
      </c>
      <c r="C629" s="12" t="s">
        <v>830</v>
      </c>
      <c r="D629" s="13" t="s">
        <v>828</v>
      </c>
      <c r="E629" s="12" t="s">
        <v>1120</v>
      </c>
    </row>
    <row r="630" spans="1:5" ht="15" customHeight="1" x14ac:dyDescent="0.2">
      <c r="A630" s="10" t="s">
        <v>1038</v>
      </c>
      <c r="B630" s="11">
        <v>7</v>
      </c>
      <c r="C630" s="14" t="s">
        <v>827</v>
      </c>
      <c r="D630" s="13" t="s">
        <v>828</v>
      </c>
      <c r="E630" s="12" t="s">
        <v>1120</v>
      </c>
    </row>
    <row r="631" spans="1:5" ht="15" customHeight="1" x14ac:dyDescent="0.2">
      <c r="A631" s="10" t="s">
        <v>1039</v>
      </c>
      <c r="B631" s="11">
        <v>1</v>
      </c>
      <c r="C631" s="14" t="s">
        <v>829</v>
      </c>
      <c r="D631" s="13" t="s">
        <v>828</v>
      </c>
      <c r="E631" s="12" t="s">
        <v>1120</v>
      </c>
    </row>
    <row r="632" spans="1:5" ht="15" customHeight="1" x14ac:dyDescent="0.2">
      <c r="A632" s="10" t="s">
        <v>1040</v>
      </c>
      <c r="B632" s="11">
        <v>1</v>
      </c>
      <c r="C632" s="14" t="s">
        <v>829</v>
      </c>
      <c r="D632" s="13" t="s">
        <v>828</v>
      </c>
      <c r="E632" s="12" t="s">
        <v>1120</v>
      </c>
    </row>
    <row r="633" spans="1:5" ht="15" customHeight="1" x14ac:dyDescent="0.2">
      <c r="A633" s="10" t="s">
        <v>1041</v>
      </c>
      <c r="B633" s="11">
        <v>1</v>
      </c>
      <c r="C633" s="14" t="s">
        <v>827</v>
      </c>
      <c r="D633" s="13" t="s">
        <v>828</v>
      </c>
      <c r="E633" s="12" t="s">
        <v>1120</v>
      </c>
    </row>
    <row r="634" spans="1:5" ht="15" customHeight="1" x14ac:dyDescent="0.2">
      <c r="A634" s="10" t="s">
        <v>554</v>
      </c>
      <c r="B634" s="11">
        <v>1</v>
      </c>
      <c r="C634" s="14" t="s">
        <v>829</v>
      </c>
      <c r="D634" s="13" t="s">
        <v>828</v>
      </c>
      <c r="E634" s="12" t="s">
        <v>1120</v>
      </c>
    </row>
    <row r="635" spans="1:5" ht="15" customHeight="1" x14ac:dyDescent="0.2">
      <c r="A635" s="10" t="s">
        <v>810</v>
      </c>
      <c r="B635" s="11">
        <v>1</v>
      </c>
      <c r="C635" s="14" t="s">
        <v>829</v>
      </c>
      <c r="D635" s="13" t="s">
        <v>828</v>
      </c>
      <c r="E635" s="12" t="s">
        <v>1120</v>
      </c>
    </row>
    <row r="636" spans="1:5" ht="15" customHeight="1" x14ac:dyDescent="0.2">
      <c r="A636" s="10" t="s">
        <v>1042</v>
      </c>
      <c r="B636" s="11">
        <v>1</v>
      </c>
      <c r="C636" s="14" t="s">
        <v>829</v>
      </c>
      <c r="D636" s="13" t="s">
        <v>828</v>
      </c>
      <c r="E636" s="12" t="s">
        <v>1120</v>
      </c>
    </row>
    <row r="637" spans="1:5" ht="15" customHeight="1" x14ac:dyDescent="0.2">
      <c r="A637" s="10" t="s">
        <v>588</v>
      </c>
      <c r="B637" s="11">
        <v>5</v>
      </c>
      <c r="C637" s="14" t="s">
        <v>827</v>
      </c>
      <c r="D637" s="13" t="s">
        <v>828</v>
      </c>
      <c r="E637" s="12" t="s">
        <v>1120</v>
      </c>
    </row>
    <row r="638" spans="1:5" ht="15" customHeight="1" x14ac:dyDescent="0.2">
      <c r="A638" s="10" t="s">
        <v>1043</v>
      </c>
      <c r="B638" s="11">
        <v>3</v>
      </c>
      <c r="C638" s="14" t="s">
        <v>829</v>
      </c>
      <c r="D638" s="13" t="s">
        <v>828</v>
      </c>
      <c r="E638" s="12" t="s">
        <v>1120</v>
      </c>
    </row>
    <row r="639" spans="1:5" ht="15" customHeight="1" x14ac:dyDescent="0.2">
      <c r="A639" s="10" t="s">
        <v>1044</v>
      </c>
      <c r="B639" s="11">
        <v>17</v>
      </c>
      <c r="C639" s="14" t="s">
        <v>829</v>
      </c>
      <c r="D639" s="13" t="s">
        <v>828</v>
      </c>
      <c r="E639" s="12" t="s">
        <v>1120</v>
      </c>
    </row>
    <row r="640" spans="1:5" ht="15" customHeight="1" x14ac:dyDescent="0.2">
      <c r="A640" s="10" t="s">
        <v>482</v>
      </c>
      <c r="B640" s="11">
        <v>1</v>
      </c>
      <c r="C640" s="14" t="s">
        <v>827</v>
      </c>
      <c r="D640" s="13" t="s">
        <v>828</v>
      </c>
      <c r="E640" s="12" t="s">
        <v>1120</v>
      </c>
    </row>
    <row r="641" spans="1:5" ht="15" customHeight="1" x14ac:dyDescent="0.2">
      <c r="A641" s="10" t="s">
        <v>1045</v>
      </c>
      <c r="B641" s="11">
        <v>1</v>
      </c>
      <c r="C641" s="14" t="s">
        <v>829</v>
      </c>
      <c r="D641" s="13" t="s">
        <v>828</v>
      </c>
      <c r="E641" s="12" t="s">
        <v>1120</v>
      </c>
    </row>
    <row r="642" spans="1:5" ht="15" customHeight="1" x14ac:dyDescent="0.2">
      <c r="A642" s="10" t="s">
        <v>1046</v>
      </c>
      <c r="B642" s="11">
        <v>1</v>
      </c>
      <c r="C642" s="14" t="s">
        <v>829</v>
      </c>
      <c r="D642" s="13" t="s">
        <v>828</v>
      </c>
      <c r="E642" s="12" t="s">
        <v>1120</v>
      </c>
    </row>
    <row r="643" spans="1:5" ht="15" customHeight="1" x14ac:dyDescent="0.2">
      <c r="A643" s="10" t="s">
        <v>587</v>
      </c>
      <c r="B643" s="11">
        <v>1</v>
      </c>
      <c r="C643" s="14" t="s">
        <v>827</v>
      </c>
      <c r="D643" s="13" t="s">
        <v>828</v>
      </c>
      <c r="E643" s="12" t="s">
        <v>1120</v>
      </c>
    </row>
    <row r="644" spans="1:5" ht="15" customHeight="1" x14ac:dyDescent="0.2">
      <c r="A644" s="10" t="s">
        <v>633</v>
      </c>
      <c r="B644" s="11">
        <v>1</v>
      </c>
      <c r="C644" s="14" t="s">
        <v>827</v>
      </c>
      <c r="D644" s="13" t="s">
        <v>828</v>
      </c>
      <c r="E644" s="12" t="s">
        <v>1120</v>
      </c>
    </row>
    <row r="645" spans="1:5" ht="15" customHeight="1" x14ac:dyDescent="0.2">
      <c r="A645" s="10" t="s">
        <v>1047</v>
      </c>
      <c r="B645" s="11">
        <v>1</v>
      </c>
      <c r="C645" s="14" t="s">
        <v>829</v>
      </c>
      <c r="D645" s="13" t="s">
        <v>828</v>
      </c>
      <c r="E645" s="12" t="s">
        <v>1120</v>
      </c>
    </row>
    <row r="646" spans="1:5" ht="15" customHeight="1" x14ac:dyDescent="0.2">
      <c r="A646" s="10" t="s">
        <v>1048</v>
      </c>
      <c r="B646" s="11">
        <v>2</v>
      </c>
      <c r="C646" s="14" t="s">
        <v>827</v>
      </c>
      <c r="D646" s="13" t="s">
        <v>828</v>
      </c>
      <c r="E646" s="12" t="s">
        <v>1120</v>
      </c>
    </row>
    <row r="647" spans="1:5" ht="15" customHeight="1" x14ac:dyDescent="0.2">
      <c r="A647" s="10" t="s">
        <v>172</v>
      </c>
      <c r="B647" s="11">
        <v>12</v>
      </c>
      <c r="C647" s="12" t="s">
        <v>830</v>
      </c>
      <c r="D647" s="13" t="s">
        <v>828</v>
      </c>
      <c r="E647" s="12" t="s">
        <v>1120</v>
      </c>
    </row>
    <row r="648" spans="1:5" ht="15" customHeight="1" x14ac:dyDescent="0.2">
      <c r="A648" s="10" t="s">
        <v>328</v>
      </c>
      <c r="B648" s="11">
        <v>4</v>
      </c>
      <c r="C648" s="14" t="s">
        <v>829</v>
      </c>
      <c r="D648" s="13" t="s">
        <v>828</v>
      </c>
      <c r="E648" s="12" t="s">
        <v>1120</v>
      </c>
    </row>
    <row r="649" spans="1:5" ht="15" customHeight="1" x14ac:dyDescent="0.2">
      <c r="A649" s="10" t="s">
        <v>353</v>
      </c>
      <c r="B649" s="11">
        <v>1</v>
      </c>
      <c r="C649" s="14" t="s">
        <v>829</v>
      </c>
      <c r="D649" s="13" t="s">
        <v>828</v>
      </c>
      <c r="E649" s="12" t="s">
        <v>1120</v>
      </c>
    </row>
    <row r="650" spans="1:5" ht="15" customHeight="1" x14ac:dyDescent="0.2">
      <c r="A650" s="10" t="s">
        <v>233</v>
      </c>
      <c r="B650" s="11">
        <v>7</v>
      </c>
      <c r="C650" s="14" t="s">
        <v>829</v>
      </c>
      <c r="D650" s="13" t="s">
        <v>828</v>
      </c>
      <c r="E650" s="12" t="s">
        <v>1120</v>
      </c>
    </row>
    <row r="651" spans="1:5" ht="15" customHeight="1" x14ac:dyDescent="0.2">
      <c r="A651" s="10" t="s">
        <v>372</v>
      </c>
      <c r="B651" s="11">
        <v>3</v>
      </c>
      <c r="C651" s="14" t="s">
        <v>827</v>
      </c>
      <c r="D651" s="13" t="s">
        <v>828</v>
      </c>
      <c r="E651" s="12" t="s">
        <v>1120</v>
      </c>
    </row>
    <row r="652" spans="1:5" ht="15" customHeight="1" x14ac:dyDescent="0.2">
      <c r="A652" s="10" t="s">
        <v>1049</v>
      </c>
      <c r="B652" s="11">
        <v>2</v>
      </c>
      <c r="C652" s="14" t="s">
        <v>829</v>
      </c>
      <c r="D652" s="13" t="s">
        <v>828</v>
      </c>
      <c r="E652" s="12" t="s">
        <v>1120</v>
      </c>
    </row>
    <row r="653" spans="1:5" ht="15" customHeight="1" x14ac:dyDescent="0.2">
      <c r="A653" s="10" t="s">
        <v>1050</v>
      </c>
      <c r="B653" s="11">
        <v>2</v>
      </c>
      <c r="C653" s="14" t="s">
        <v>829</v>
      </c>
      <c r="D653" s="13" t="s">
        <v>828</v>
      </c>
      <c r="E653" s="12" t="s">
        <v>1120</v>
      </c>
    </row>
    <row r="654" spans="1:5" ht="15" customHeight="1" x14ac:dyDescent="0.2">
      <c r="A654" s="10" t="s">
        <v>562</v>
      </c>
      <c r="B654" s="11">
        <v>1</v>
      </c>
      <c r="C654" s="14" t="s">
        <v>829</v>
      </c>
      <c r="D654" s="13" t="s">
        <v>828</v>
      </c>
      <c r="E654" s="12" t="s">
        <v>1120</v>
      </c>
    </row>
    <row r="655" spans="1:5" ht="15" customHeight="1" x14ac:dyDescent="0.2">
      <c r="A655" s="10" t="s">
        <v>552</v>
      </c>
      <c r="B655" s="11">
        <v>1</v>
      </c>
      <c r="C655" s="14" t="s">
        <v>827</v>
      </c>
      <c r="D655" s="13" t="s">
        <v>828</v>
      </c>
      <c r="E655" s="12" t="s">
        <v>1120</v>
      </c>
    </row>
    <row r="656" spans="1:5" ht="15" customHeight="1" x14ac:dyDescent="0.2">
      <c r="A656" s="10" t="s">
        <v>1051</v>
      </c>
      <c r="B656" s="11">
        <v>2</v>
      </c>
      <c r="C656" s="12" t="s">
        <v>830</v>
      </c>
      <c r="D656" s="13" t="s">
        <v>828</v>
      </c>
      <c r="E656" s="12" t="s">
        <v>1120</v>
      </c>
    </row>
    <row r="657" spans="1:5" ht="15" customHeight="1" x14ac:dyDescent="0.2">
      <c r="A657" s="10" t="s">
        <v>1052</v>
      </c>
      <c r="B657" s="11">
        <v>1</v>
      </c>
      <c r="C657" s="14" t="s">
        <v>829</v>
      </c>
      <c r="D657" s="13" t="s">
        <v>828</v>
      </c>
      <c r="E657" s="12" t="s">
        <v>1120</v>
      </c>
    </row>
    <row r="658" spans="1:5" ht="15" customHeight="1" x14ac:dyDescent="0.2">
      <c r="A658" s="10" t="s">
        <v>195</v>
      </c>
      <c r="B658" s="11">
        <v>1</v>
      </c>
      <c r="C658" s="14" t="s">
        <v>829</v>
      </c>
      <c r="D658" s="13" t="s">
        <v>828</v>
      </c>
      <c r="E658" s="12" t="s">
        <v>1120</v>
      </c>
    </row>
    <row r="659" spans="1:5" ht="15" customHeight="1" x14ac:dyDescent="0.2">
      <c r="A659" s="10" t="s">
        <v>323</v>
      </c>
      <c r="B659" s="11">
        <v>5</v>
      </c>
      <c r="C659" s="12" t="s">
        <v>830</v>
      </c>
      <c r="D659" s="13" t="s">
        <v>828</v>
      </c>
      <c r="E659" s="12" t="s">
        <v>1120</v>
      </c>
    </row>
    <row r="660" spans="1:5" ht="15" customHeight="1" x14ac:dyDescent="0.2">
      <c r="A660" s="10" t="s">
        <v>300</v>
      </c>
      <c r="B660" s="11">
        <v>1</v>
      </c>
      <c r="C660" s="14" t="s">
        <v>829</v>
      </c>
      <c r="D660" s="13" t="s">
        <v>828</v>
      </c>
      <c r="E660" s="12" t="s">
        <v>1120</v>
      </c>
    </row>
    <row r="661" spans="1:5" ht="15" customHeight="1" x14ac:dyDescent="0.2">
      <c r="A661" s="10" t="s">
        <v>616</v>
      </c>
      <c r="B661" s="11">
        <v>1</v>
      </c>
      <c r="C661" s="14" t="s">
        <v>827</v>
      </c>
      <c r="D661" s="13" t="s">
        <v>828</v>
      </c>
      <c r="E661" s="12" t="s">
        <v>1120</v>
      </c>
    </row>
    <row r="662" spans="1:5" ht="15" customHeight="1" x14ac:dyDescent="0.2">
      <c r="A662" s="10" t="s">
        <v>1053</v>
      </c>
      <c r="B662" s="11">
        <v>2</v>
      </c>
      <c r="C662" s="14" t="s">
        <v>827</v>
      </c>
      <c r="D662" s="13" t="s">
        <v>828</v>
      </c>
      <c r="E662" s="12" t="s">
        <v>1120</v>
      </c>
    </row>
    <row r="663" spans="1:5" ht="15" customHeight="1" x14ac:dyDescent="0.2">
      <c r="A663" s="10" t="s">
        <v>348</v>
      </c>
      <c r="B663" s="11">
        <v>2</v>
      </c>
      <c r="C663" s="12" t="s">
        <v>830</v>
      </c>
      <c r="D663" s="13" t="s">
        <v>828</v>
      </c>
      <c r="E663" s="12" t="s">
        <v>1120</v>
      </c>
    </row>
    <row r="664" spans="1:5" ht="15" customHeight="1" x14ac:dyDescent="0.2">
      <c r="A664" s="10" t="s">
        <v>442</v>
      </c>
      <c r="B664" s="11">
        <v>1</v>
      </c>
      <c r="C664" s="14" t="s">
        <v>827</v>
      </c>
      <c r="D664" s="13" t="s">
        <v>828</v>
      </c>
      <c r="E664" s="12" t="s">
        <v>1120</v>
      </c>
    </row>
    <row r="665" spans="1:5" ht="15" customHeight="1" x14ac:dyDescent="0.2">
      <c r="A665" s="10" t="s">
        <v>1054</v>
      </c>
      <c r="B665" s="11">
        <v>2</v>
      </c>
      <c r="C665" s="14" t="s">
        <v>829</v>
      </c>
      <c r="D665" s="13" t="s">
        <v>828</v>
      </c>
      <c r="E665" s="12" t="s">
        <v>1120</v>
      </c>
    </row>
    <row r="666" spans="1:5" ht="15" customHeight="1" x14ac:dyDescent="0.2">
      <c r="A666" s="10" t="s">
        <v>268</v>
      </c>
      <c r="B666" s="11">
        <v>2</v>
      </c>
      <c r="C666" s="14" t="s">
        <v>829</v>
      </c>
      <c r="D666" s="13" t="s">
        <v>828</v>
      </c>
      <c r="E666" s="12" t="s">
        <v>1120</v>
      </c>
    </row>
    <row r="667" spans="1:5" ht="15" customHeight="1" x14ac:dyDescent="0.2">
      <c r="A667" s="10" t="s">
        <v>1055</v>
      </c>
      <c r="B667" s="11">
        <v>1</v>
      </c>
      <c r="C667" s="14" t="s">
        <v>829</v>
      </c>
      <c r="D667" s="13" t="s">
        <v>828</v>
      </c>
      <c r="E667" s="12" t="s">
        <v>1120</v>
      </c>
    </row>
    <row r="668" spans="1:5" ht="15" customHeight="1" x14ac:dyDescent="0.2">
      <c r="A668" s="10" t="s">
        <v>4</v>
      </c>
      <c r="B668" s="11">
        <v>10</v>
      </c>
      <c r="C668" s="12" t="s">
        <v>830</v>
      </c>
      <c r="D668" s="13" t="s">
        <v>828</v>
      </c>
      <c r="E668" s="12" t="s">
        <v>1120</v>
      </c>
    </row>
    <row r="669" spans="1:5" ht="15" customHeight="1" x14ac:dyDescent="0.2">
      <c r="A669" s="10" t="s">
        <v>737</v>
      </c>
      <c r="B669" s="11">
        <v>1</v>
      </c>
      <c r="C669" s="14" t="s">
        <v>827</v>
      </c>
      <c r="D669" s="13" t="s">
        <v>828</v>
      </c>
      <c r="E669" s="12" t="s">
        <v>1120</v>
      </c>
    </row>
    <row r="670" spans="1:5" ht="15" customHeight="1" x14ac:dyDescent="0.2">
      <c r="A670" s="10" t="s">
        <v>1056</v>
      </c>
      <c r="B670" s="11">
        <v>1</v>
      </c>
      <c r="C670" s="14" t="s">
        <v>827</v>
      </c>
      <c r="D670" s="13" t="s">
        <v>828</v>
      </c>
      <c r="E670" s="12" t="s">
        <v>1120</v>
      </c>
    </row>
    <row r="671" spans="1:5" ht="15" customHeight="1" x14ac:dyDescent="0.2">
      <c r="A671" s="10" t="s">
        <v>1057</v>
      </c>
      <c r="B671" s="11">
        <v>5</v>
      </c>
      <c r="C671" s="12" t="s">
        <v>830</v>
      </c>
      <c r="D671" s="13" t="s">
        <v>828</v>
      </c>
      <c r="E671" s="12" t="s">
        <v>1120</v>
      </c>
    </row>
    <row r="672" spans="1:5" ht="15" customHeight="1" x14ac:dyDescent="0.2">
      <c r="A672" s="10" t="s">
        <v>303</v>
      </c>
      <c r="B672" s="11">
        <v>5</v>
      </c>
      <c r="C672" s="12" t="s">
        <v>830</v>
      </c>
      <c r="D672" s="13" t="s">
        <v>828</v>
      </c>
      <c r="E672" s="12" t="s">
        <v>1120</v>
      </c>
    </row>
    <row r="673" spans="1:5" ht="15" customHeight="1" x14ac:dyDescent="0.2">
      <c r="A673" s="10" t="s">
        <v>1058</v>
      </c>
      <c r="B673" s="11">
        <v>1</v>
      </c>
      <c r="C673" s="14" t="s">
        <v>829</v>
      </c>
      <c r="D673" s="13" t="s">
        <v>828</v>
      </c>
      <c r="E673" s="12" t="s">
        <v>1120</v>
      </c>
    </row>
    <row r="674" spans="1:5" ht="15" customHeight="1" x14ac:dyDescent="0.2">
      <c r="A674" s="10" t="s">
        <v>1059</v>
      </c>
      <c r="B674" s="11">
        <v>1</v>
      </c>
      <c r="C674" s="12" t="s">
        <v>830</v>
      </c>
      <c r="D674" s="13" t="s">
        <v>828</v>
      </c>
      <c r="E674" s="12" t="s">
        <v>1120</v>
      </c>
    </row>
    <row r="675" spans="1:5" ht="15" customHeight="1" x14ac:dyDescent="0.2">
      <c r="A675" s="10" t="s">
        <v>714</v>
      </c>
      <c r="B675" s="11">
        <v>2</v>
      </c>
      <c r="C675" s="14" t="s">
        <v>827</v>
      </c>
      <c r="D675" s="13" t="s">
        <v>828</v>
      </c>
      <c r="E675" s="12" t="s">
        <v>1120</v>
      </c>
    </row>
    <row r="676" spans="1:5" ht="15" customHeight="1" x14ac:dyDescent="0.2">
      <c r="A676" s="10" t="s">
        <v>179</v>
      </c>
      <c r="B676" s="11">
        <v>1</v>
      </c>
      <c r="C676" s="12" t="s">
        <v>830</v>
      </c>
      <c r="D676" s="13" t="s">
        <v>828</v>
      </c>
      <c r="E676" s="12" t="s">
        <v>1120</v>
      </c>
    </row>
    <row r="677" spans="1:5" ht="15" customHeight="1" x14ac:dyDescent="0.2">
      <c r="A677" s="10" t="s">
        <v>251</v>
      </c>
      <c r="B677" s="11">
        <v>4</v>
      </c>
      <c r="C677" s="12" t="s">
        <v>830</v>
      </c>
      <c r="D677" s="13" t="s">
        <v>828</v>
      </c>
      <c r="E677" s="12" t="s">
        <v>1120</v>
      </c>
    </row>
    <row r="678" spans="1:5" ht="15" customHeight="1" x14ac:dyDescent="0.2">
      <c r="A678" s="10" t="s">
        <v>1060</v>
      </c>
      <c r="B678" s="11">
        <v>1</v>
      </c>
      <c r="C678" s="14" t="s">
        <v>827</v>
      </c>
      <c r="D678" s="13" t="s">
        <v>828</v>
      </c>
      <c r="E678" s="12" t="s">
        <v>1120</v>
      </c>
    </row>
    <row r="679" spans="1:5" ht="15" customHeight="1" x14ac:dyDescent="0.2">
      <c r="A679" s="10" t="s">
        <v>224</v>
      </c>
      <c r="B679" s="11">
        <v>2</v>
      </c>
      <c r="C679" s="12" t="s">
        <v>830</v>
      </c>
      <c r="D679" s="13" t="s">
        <v>828</v>
      </c>
      <c r="E679" s="12" t="s">
        <v>1120</v>
      </c>
    </row>
    <row r="680" spans="1:5" ht="15" customHeight="1" x14ac:dyDescent="0.2">
      <c r="A680" s="10" t="s">
        <v>437</v>
      </c>
      <c r="B680" s="11">
        <v>260</v>
      </c>
      <c r="C680" s="14" t="s">
        <v>827</v>
      </c>
      <c r="D680" s="13" t="s">
        <v>838</v>
      </c>
      <c r="E680" s="12" t="s">
        <v>840</v>
      </c>
    </row>
    <row r="681" spans="1:5" ht="15" customHeight="1" x14ac:dyDescent="0.2">
      <c r="A681" s="10" t="s">
        <v>754</v>
      </c>
      <c r="B681" s="11">
        <v>7</v>
      </c>
      <c r="C681" s="14" t="s">
        <v>829</v>
      </c>
      <c r="D681" s="13" t="s">
        <v>828</v>
      </c>
      <c r="E681" s="12" t="s">
        <v>1120</v>
      </c>
    </row>
    <row r="682" spans="1:5" ht="15" customHeight="1" x14ac:dyDescent="0.2">
      <c r="A682" s="10" t="s">
        <v>28</v>
      </c>
      <c r="B682" s="11">
        <v>1</v>
      </c>
      <c r="C682" s="14" t="s">
        <v>829</v>
      </c>
      <c r="D682" s="13" t="s">
        <v>828</v>
      </c>
      <c r="E682" s="12" t="s">
        <v>1120</v>
      </c>
    </row>
    <row r="683" spans="1:5" ht="15" customHeight="1" x14ac:dyDescent="0.2">
      <c r="A683" s="10" t="s">
        <v>104</v>
      </c>
      <c r="B683" s="11">
        <v>36</v>
      </c>
      <c r="C683" s="12" t="s">
        <v>830</v>
      </c>
      <c r="D683" s="13" t="s">
        <v>828</v>
      </c>
      <c r="E683" s="12" t="s">
        <v>1120</v>
      </c>
    </row>
    <row r="684" spans="1:5" ht="15" customHeight="1" x14ac:dyDescent="0.2">
      <c r="A684" s="10" t="s">
        <v>527</v>
      </c>
      <c r="B684" s="11">
        <v>40</v>
      </c>
      <c r="C684" s="14" t="s">
        <v>827</v>
      </c>
      <c r="D684" s="13" t="s">
        <v>828</v>
      </c>
      <c r="E684" s="12" t="s">
        <v>1120</v>
      </c>
    </row>
    <row r="685" spans="1:5" ht="15" customHeight="1" x14ac:dyDescent="0.2">
      <c r="A685" s="10" t="s">
        <v>387</v>
      </c>
      <c r="B685" s="11">
        <v>120</v>
      </c>
      <c r="C685" s="14" t="s">
        <v>827</v>
      </c>
      <c r="D685" s="13" t="s">
        <v>828</v>
      </c>
      <c r="E685" s="12" t="s">
        <v>1120</v>
      </c>
    </row>
    <row r="686" spans="1:5" ht="15" customHeight="1" x14ac:dyDescent="0.2">
      <c r="A686" s="10" t="s">
        <v>1061</v>
      </c>
      <c r="B686" s="11">
        <v>1</v>
      </c>
      <c r="C686" s="14" t="s">
        <v>827</v>
      </c>
      <c r="D686" s="13" t="s">
        <v>828</v>
      </c>
      <c r="E686" s="12" t="s">
        <v>1120</v>
      </c>
    </row>
    <row r="687" spans="1:5" ht="15" customHeight="1" x14ac:dyDescent="0.2">
      <c r="A687" s="10" t="s">
        <v>21</v>
      </c>
      <c r="B687" s="11">
        <v>5</v>
      </c>
      <c r="C687" s="12" t="s">
        <v>830</v>
      </c>
      <c r="D687" s="13" t="s">
        <v>828</v>
      </c>
      <c r="E687" s="12" t="s">
        <v>1120</v>
      </c>
    </row>
    <row r="688" spans="1:5" ht="15" customHeight="1" x14ac:dyDescent="0.2">
      <c r="A688" s="10" t="s">
        <v>1062</v>
      </c>
      <c r="B688" s="11">
        <v>2</v>
      </c>
      <c r="C688" s="14" t="s">
        <v>829</v>
      </c>
      <c r="D688" s="13" t="s">
        <v>828</v>
      </c>
      <c r="E688" s="12" t="s">
        <v>1120</v>
      </c>
    </row>
    <row r="689" spans="1:5" ht="15" customHeight="1" x14ac:dyDescent="0.2">
      <c r="A689" s="10" t="s">
        <v>770</v>
      </c>
      <c r="B689" s="11">
        <v>1</v>
      </c>
      <c r="C689" s="14" t="s">
        <v>829</v>
      </c>
      <c r="D689" s="13" t="s">
        <v>828</v>
      </c>
      <c r="E689" s="12" t="s">
        <v>1120</v>
      </c>
    </row>
    <row r="690" spans="1:5" ht="15" customHeight="1" x14ac:dyDescent="0.2">
      <c r="A690" s="10" t="s">
        <v>608</v>
      </c>
      <c r="B690" s="11">
        <v>1</v>
      </c>
      <c r="C690" s="14" t="s">
        <v>827</v>
      </c>
      <c r="D690" s="13" t="s">
        <v>828</v>
      </c>
      <c r="E690" s="12" t="s">
        <v>1120</v>
      </c>
    </row>
    <row r="691" spans="1:5" ht="15" customHeight="1" x14ac:dyDescent="0.2">
      <c r="A691" s="10" t="s">
        <v>775</v>
      </c>
      <c r="B691" s="11">
        <v>1</v>
      </c>
      <c r="C691" s="14" t="s">
        <v>827</v>
      </c>
      <c r="D691" s="13" t="s">
        <v>828</v>
      </c>
      <c r="E691" s="12" t="s">
        <v>1120</v>
      </c>
    </row>
    <row r="692" spans="1:5" ht="15" customHeight="1" x14ac:dyDescent="0.2">
      <c r="A692" s="10" t="s">
        <v>748</v>
      </c>
      <c r="B692" s="11">
        <v>1</v>
      </c>
      <c r="C692" s="14" t="s">
        <v>829</v>
      </c>
      <c r="D692" s="13" t="s">
        <v>828</v>
      </c>
      <c r="E692" s="12" t="s">
        <v>1120</v>
      </c>
    </row>
    <row r="693" spans="1:5" ht="15" customHeight="1" x14ac:dyDescent="0.2">
      <c r="A693" s="10" t="s">
        <v>1063</v>
      </c>
      <c r="B693" s="11">
        <v>3</v>
      </c>
      <c r="C693" s="12" t="s">
        <v>830</v>
      </c>
      <c r="D693" s="13" t="s">
        <v>828</v>
      </c>
      <c r="E693" s="12" t="s">
        <v>1120</v>
      </c>
    </row>
    <row r="694" spans="1:5" ht="15" customHeight="1" x14ac:dyDescent="0.2">
      <c r="A694" s="10" t="s">
        <v>29</v>
      </c>
      <c r="B694" s="11">
        <v>1</v>
      </c>
      <c r="C694" s="14" t="s">
        <v>829</v>
      </c>
      <c r="D694" s="13" t="s">
        <v>828</v>
      </c>
      <c r="E694" s="12" t="s">
        <v>1120</v>
      </c>
    </row>
    <row r="695" spans="1:5" ht="15" customHeight="1" x14ac:dyDescent="0.2">
      <c r="A695" s="10" t="s">
        <v>159</v>
      </c>
      <c r="B695" s="11">
        <v>1</v>
      </c>
      <c r="C695" s="14" t="s">
        <v>829</v>
      </c>
      <c r="D695" s="13" t="s">
        <v>828</v>
      </c>
      <c r="E695" s="12" t="s">
        <v>1120</v>
      </c>
    </row>
    <row r="696" spans="1:5" ht="15" customHeight="1" x14ac:dyDescent="0.2">
      <c r="A696" s="10" t="s">
        <v>809</v>
      </c>
      <c r="B696" s="11">
        <v>1</v>
      </c>
      <c r="C696" s="14" t="s">
        <v>829</v>
      </c>
      <c r="D696" s="13" t="s">
        <v>828</v>
      </c>
      <c r="E696" s="12" t="s">
        <v>1120</v>
      </c>
    </row>
    <row r="697" spans="1:5" ht="15" customHeight="1" x14ac:dyDescent="0.2">
      <c r="A697" s="10" t="s">
        <v>229</v>
      </c>
      <c r="B697" s="11">
        <v>1</v>
      </c>
      <c r="C697" s="14" t="s">
        <v>829</v>
      </c>
      <c r="D697" s="13" t="s">
        <v>828</v>
      </c>
      <c r="E697" s="12" t="s">
        <v>1120</v>
      </c>
    </row>
    <row r="698" spans="1:5" ht="15" customHeight="1" x14ac:dyDescent="0.2">
      <c r="A698" s="10" t="s">
        <v>185</v>
      </c>
      <c r="B698" s="11">
        <v>1</v>
      </c>
      <c r="C698" s="14" t="s">
        <v>829</v>
      </c>
      <c r="D698" s="13" t="s">
        <v>828</v>
      </c>
      <c r="E698" s="12" t="s">
        <v>1120</v>
      </c>
    </row>
    <row r="699" spans="1:5" ht="15" customHeight="1" x14ac:dyDescent="0.2">
      <c r="A699" s="10" t="s">
        <v>153</v>
      </c>
      <c r="B699" s="11">
        <v>1</v>
      </c>
      <c r="C699" s="14" t="s">
        <v>829</v>
      </c>
      <c r="D699" s="13" t="s">
        <v>828</v>
      </c>
      <c r="E699" s="12" t="s">
        <v>1120</v>
      </c>
    </row>
    <row r="700" spans="1:5" ht="15" customHeight="1" x14ac:dyDescent="0.2">
      <c r="A700" s="10" t="s">
        <v>461</v>
      </c>
      <c r="B700" s="11">
        <v>6</v>
      </c>
      <c r="C700" s="14" t="s">
        <v>827</v>
      </c>
      <c r="D700" s="13" t="s">
        <v>828</v>
      </c>
      <c r="E700" s="12" t="s">
        <v>1120</v>
      </c>
    </row>
    <row r="701" spans="1:5" ht="15" customHeight="1" x14ac:dyDescent="0.2">
      <c r="A701" s="10" t="s">
        <v>767</v>
      </c>
      <c r="B701" s="11">
        <v>1</v>
      </c>
      <c r="C701" s="14" t="s">
        <v>829</v>
      </c>
      <c r="D701" s="13" t="s">
        <v>828</v>
      </c>
      <c r="E701" s="12" t="s">
        <v>1120</v>
      </c>
    </row>
    <row r="702" spans="1:5" ht="15" customHeight="1" x14ac:dyDescent="0.2">
      <c r="A702" s="10" t="s">
        <v>790</v>
      </c>
      <c r="B702" s="11">
        <v>1</v>
      </c>
      <c r="C702" s="14" t="s">
        <v>827</v>
      </c>
      <c r="D702" s="13" t="s">
        <v>828</v>
      </c>
      <c r="E702" s="12" t="s">
        <v>1120</v>
      </c>
    </row>
    <row r="703" spans="1:5" ht="15" customHeight="1" x14ac:dyDescent="0.2">
      <c r="A703" s="10" t="s">
        <v>27</v>
      </c>
      <c r="B703" s="11">
        <v>1</v>
      </c>
      <c r="C703" s="14" t="s">
        <v>829</v>
      </c>
      <c r="D703" s="13" t="s">
        <v>828</v>
      </c>
      <c r="E703" s="12" t="s">
        <v>1120</v>
      </c>
    </row>
    <row r="704" spans="1:5" ht="15" customHeight="1" x14ac:dyDescent="0.2">
      <c r="A704" s="10" t="s">
        <v>517</v>
      </c>
      <c r="B704" s="11">
        <v>1</v>
      </c>
      <c r="C704" s="14" t="s">
        <v>829</v>
      </c>
      <c r="D704" s="13" t="s">
        <v>828</v>
      </c>
      <c r="E704" s="12" t="s">
        <v>1120</v>
      </c>
    </row>
    <row r="705" spans="1:5" ht="15" customHeight="1" x14ac:dyDescent="0.2">
      <c r="A705" s="10" t="s">
        <v>151</v>
      </c>
      <c r="B705" s="11">
        <v>1</v>
      </c>
      <c r="C705" s="12" t="s">
        <v>830</v>
      </c>
      <c r="D705" s="13" t="s">
        <v>828</v>
      </c>
      <c r="E705" s="12" t="s">
        <v>1120</v>
      </c>
    </row>
    <row r="706" spans="1:5" ht="15" customHeight="1" x14ac:dyDescent="0.2">
      <c r="A706" s="10" t="s">
        <v>571</v>
      </c>
      <c r="B706" s="11">
        <v>1</v>
      </c>
      <c r="C706" s="14" t="s">
        <v>827</v>
      </c>
      <c r="D706" s="13" t="s">
        <v>828</v>
      </c>
      <c r="E706" s="12" t="s">
        <v>1120</v>
      </c>
    </row>
    <row r="707" spans="1:5" ht="15" customHeight="1" x14ac:dyDescent="0.2">
      <c r="A707" s="10" t="s">
        <v>594</v>
      </c>
      <c r="B707" s="11">
        <v>1</v>
      </c>
      <c r="C707" s="14" t="s">
        <v>827</v>
      </c>
      <c r="D707" s="13" t="s">
        <v>828</v>
      </c>
      <c r="E707" s="12" t="s">
        <v>1120</v>
      </c>
    </row>
    <row r="708" spans="1:5" ht="15" customHeight="1" x14ac:dyDescent="0.2">
      <c r="A708" s="10" t="s">
        <v>599</v>
      </c>
      <c r="B708" s="11">
        <v>1</v>
      </c>
      <c r="C708" s="14" t="s">
        <v>829</v>
      </c>
      <c r="D708" s="13" t="s">
        <v>828</v>
      </c>
      <c r="E708" s="12" t="s">
        <v>1120</v>
      </c>
    </row>
    <row r="709" spans="1:5" ht="15" customHeight="1" x14ac:dyDescent="0.2">
      <c r="A709" s="10" t="s">
        <v>1064</v>
      </c>
      <c r="B709" s="11">
        <v>3</v>
      </c>
      <c r="C709" s="12" t="s">
        <v>830</v>
      </c>
      <c r="D709" s="13" t="s">
        <v>828</v>
      </c>
      <c r="E709" s="12" t="s">
        <v>1120</v>
      </c>
    </row>
    <row r="710" spans="1:5" ht="15" customHeight="1" x14ac:dyDescent="0.2">
      <c r="A710" s="10" t="s">
        <v>1065</v>
      </c>
      <c r="B710" s="11">
        <v>1</v>
      </c>
      <c r="C710" s="14" t="s">
        <v>829</v>
      </c>
      <c r="D710" s="13" t="s">
        <v>828</v>
      </c>
      <c r="E710" s="12" t="s">
        <v>1120</v>
      </c>
    </row>
    <row r="711" spans="1:5" ht="15" customHeight="1" x14ac:dyDescent="0.2">
      <c r="A711" s="10" t="s">
        <v>161</v>
      </c>
      <c r="B711" s="11">
        <v>1</v>
      </c>
      <c r="C711" s="12" t="s">
        <v>830</v>
      </c>
      <c r="D711" s="13" t="s">
        <v>828</v>
      </c>
      <c r="E711" s="12" t="s">
        <v>1120</v>
      </c>
    </row>
    <row r="712" spans="1:5" ht="15" customHeight="1" x14ac:dyDescent="0.2">
      <c r="A712" s="10" t="s">
        <v>34</v>
      </c>
      <c r="B712" s="11">
        <v>1</v>
      </c>
      <c r="C712" s="12" t="s">
        <v>830</v>
      </c>
      <c r="D712" s="13" t="s">
        <v>828</v>
      </c>
      <c r="E712" s="12" t="s">
        <v>1120</v>
      </c>
    </row>
    <row r="713" spans="1:5" ht="15" customHeight="1" x14ac:dyDescent="0.2">
      <c r="A713" s="10" t="s">
        <v>1066</v>
      </c>
      <c r="B713" s="11">
        <v>1</v>
      </c>
      <c r="C713" s="12" t="s">
        <v>830</v>
      </c>
      <c r="D713" s="13" t="s">
        <v>828</v>
      </c>
      <c r="E713" s="12" t="s">
        <v>1120</v>
      </c>
    </row>
    <row r="714" spans="1:5" ht="15" customHeight="1" x14ac:dyDescent="0.2">
      <c r="A714" s="10" t="s">
        <v>803</v>
      </c>
      <c r="B714" s="11">
        <v>1</v>
      </c>
      <c r="C714" s="14" t="s">
        <v>829</v>
      </c>
      <c r="D714" s="13" t="s">
        <v>828</v>
      </c>
      <c r="E714" s="12" t="s">
        <v>1120</v>
      </c>
    </row>
    <row r="715" spans="1:5" ht="15" customHeight="1" x14ac:dyDescent="0.2">
      <c r="A715" s="10" t="s">
        <v>13</v>
      </c>
      <c r="B715" s="11">
        <v>1</v>
      </c>
      <c r="C715" s="14" t="s">
        <v>829</v>
      </c>
      <c r="D715" s="13" t="s">
        <v>828</v>
      </c>
      <c r="E715" s="12" t="s">
        <v>1120</v>
      </c>
    </row>
    <row r="716" spans="1:5" ht="15" customHeight="1" x14ac:dyDescent="0.2">
      <c r="A716" s="10" t="s">
        <v>360</v>
      </c>
      <c r="B716" s="11">
        <v>1</v>
      </c>
      <c r="C716" s="14" t="s">
        <v>829</v>
      </c>
      <c r="D716" s="13" t="s">
        <v>828</v>
      </c>
      <c r="E716" s="12" t="s">
        <v>1120</v>
      </c>
    </row>
    <row r="717" spans="1:5" ht="15" customHeight="1" x14ac:dyDescent="0.2">
      <c r="A717" s="10" t="s">
        <v>262</v>
      </c>
      <c r="B717" s="11">
        <v>1</v>
      </c>
      <c r="C717" s="14" t="s">
        <v>829</v>
      </c>
      <c r="D717" s="13" t="s">
        <v>828</v>
      </c>
      <c r="E717" s="12" t="s">
        <v>1120</v>
      </c>
    </row>
    <row r="718" spans="1:5" ht="15" customHeight="1" x14ac:dyDescent="0.2">
      <c r="A718" s="10" t="s">
        <v>814</v>
      </c>
      <c r="B718" s="11">
        <v>2</v>
      </c>
      <c r="C718" s="14" t="s">
        <v>827</v>
      </c>
      <c r="D718" s="13" t="s">
        <v>828</v>
      </c>
      <c r="E718" s="12" t="s">
        <v>1120</v>
      </c>
    </row>
    <row r="719" spans="1:5" ht="15" customHeight="1" x14ac:dyDescent="0.2">
      <c r="A719" s="10" t="s">
        <v>296</v>
      </c>
      <c r="B719" s="11">
        <v>2</v>
      </c>
      <c r="C719" s="14" t="s">
        <v>829</v>
      </c>
      <c r="D719" s="13" t="s">
        <v>828</v>
      </c>
      <c r="E719" s="12" t="s">
        <v>1120</v>
      </c>
    </row>
    <row r="720" spans="1:5" ht="15" customHeight="1" x14ac:dyDescent="0.2">
      <c r="A720" s="10" t="s">
        <v>1067</v>
      </c>
      <c r="B720" s="11">
        <v>1</v>
      </c>
      <c r="C720" s="14" t="s">
        <v>827</v>
      </c>
      <c r="D720" s="13" t="s">
        <v>828</v>
      </c>
      <c r="E720" s="12" t="s">
        <v>1120</v>
      </c>
    </row>
    <row r="721" spans="1:5" ht="15" customHeight="1" x14ac:dyDescent="0.2">
      <c r="A721" s="10" t="s">
        <v>726</v>
      </c>
      <c r="B721" s="11">
        <v>3</v>
      </c>
      <c r="C721" s="14" t="s">
        <v>827</v>
      </c>
      <c r="D721" s="13" t="s">
        <v>828</v>
      </c>
      <c r="E721" s="12" t="s">
        <v>1120</v>
      </c>
    </row>
    <row r="722" spans="1:5" ht="15" customHeight="1" x14ac:dyDescent="0.2">
      <c r="A722" s="10" t="s">
        <v>275</v>
      </c>
      <c r="B722" s="11">
        <v>1</v>
      </c>
      <c r="C722" s="14" t="s">
        <v>829</v>
      </c>
      <c r="D722" s="13" t="s">
        <v>828</v>
      </c>
      <c r="E722" s="12" t="s">
        <v>1120</v>
      </c>
    </row>
    <row r="723" spans="1:5" ht="15" customHeight="1" x14ac:dyDescent="0.2">
      <c r="A723" s="10" t="s">
        <v>1068</v>
      </c>
      <c r="B723" s="11">
        <v>3</v>
      </c>
      <c r="C723" s="14" t="s">
        <v>827</v>
      </c>
      <c r="D723" s="13" t="s">
        <v>828</v>
      </c>
      <c r="E723" s="12" t="s">
        <v>1120</v>
      </c>
    </row>
    <row r="724" spans="1:5" ht="15" customHeight="1" x14ac:dyDescent="0.2">
      <c r="A724" s="10" t="s">
        <v>473</v>
      </c>
      <c r="B724" s="11">
        <v>1</v>
      </c>
      <c r="C724" s="14" t="s">
        <v>827</v>
      </c>
      <c r="D724" s="13" t="s">
        <v>828</v>
      </c>
      <c r="E724" s="12" t="s">
        <v>1120</v>
      </c>
    </row>
    <row r="725" spans="1:5" ht="15" customHeight="1" x14ac:dyDescent="0.2">
      <c r="A725" s="10" t="s">
        <v>205</v>
      </c>
      <c r="B725" s="11">
        <v>2</v>
      </c>
      <c r="C725" s="14" t="s">
        <v>829</v>
      </c>
      <c r="D725" s="13" t="s">
        <v>828</v>
      </c>
      <c r="E725" s="12" t="s">
        <v>1120</v>
      </c>
    </row>
    <row r="726" spans="1:5" ht="15" customHeight="1" x14ac:dyDescent="0.2">
      <c r="A726" s="10" t="s">
        <v>140</v>
      </c>
      <c r="B726" s="11">
        <v>1</v>
      </c>
      <c r="C726" s="12" t="s">
        <v>830</v>
      </c>
      <c r="D726" s="13" t="s">
        <v>828</v>
      </c>
      <c r="E726" s="12" t="s">
        <v>1120</v>
      </c>
    </row>
    <row r="727" spans="1:5" ht="15" customHeight="1" x14ac:dyDescent="0.2">
      <c r="A727" s="10" t="s">
        <v>796</v>
      </c>
      <c r="B727" s="11">
        <v>1</v>
      </c>
      <c r="C727" s="14" t="s">
        <v>827</v>
      </c>
      <c r="D727" s="13" t="s">
        <v>828</v>
      </c>
      <c r="E727" s="12" t="s">
        <v>1120</v>
      </c>
    </row>
    <row r="728" spans="1:5" ht="15" customHeight="1" x14ac:dyDescent="0.2">
      <c r="A728" s="10" t="s">
        <v>551</v>
      </c>
      <c r="B728" s="11">
        <v>4</v>
      </c>
      <c r="C728" s="14" t="s">
        <v>827</v>
      </c>
      <c r="D728" s="13" t="s">
        <v>828</v>
      </c>
      <c r="E728" s="12" t="s">
        <v>1120</v>
      </c>
    </row>
    <row r="729" spans="1:5" ht="15" customHeight="1" x14ac:dyDescent="0.2">
      <c r="A729" s="10" t="s">
        <v>57</v>
      </c>
      <c r="B729" s="11">
        <v>2</v>
      </c>
      <c r="C729" s="14" t="s">
        <v>829</v>
      </c>
      <c r="D729" s="13" t="s">
        <v>828</v>
      </c>
      <c r="E729" s="12" t="s">
        <v>1120</v>
      </c>
    </row>
    <row r="730" spans="1:5" ht="15" customHeight="1" x14ac:dyDescent="0.2">
      <c r="A730" s="10" t="s">
        <v>148</v>
      </c>
      <c r="B730" s="11">
        <v>1</v>
      </c>
      <c r="C730" s="12" t="s">
        <v>830</v>
      </c>
      <c r="D730" s="13" t="s">
        <v>828</v>
      </c>
      <c r="E730" s="12" t="s">
        <v>1120</v>
      </c>
    </row>
    <row r="731" spans="1:5" ht="15" customHeight="1" x14ac:dyDescent="0.2">
      <c r="A731" s="10" t="s">
        <v>236</v>
      </c>
      <c r="B731" s="11">
        <v>1</v>
      </c>
      <c r="C731" s="14" t="s">
        <v>829</v>
      </c>
      <c r="D731" s="13" t="s">
        <v>828</v>
      </c>
      <c r="E731" s="12" t="s">
        <v>1120</v>
      </c>
    </row>
    <row r="732" spans="1:5" ht="15" customHeight="1" x14ac:dyDescent="0.2">
      <c r="A732" s="10" t="s">
        <v>691</v>
      </c>
      <c r="B732" s="11">
        <v>1</v>
      </c>
      <c r="C732" s="14" t="s">
        <v>829</v>
      </c>
      <c r="D732" s="13" t="s">
        <v>828</v>
      </c>
      <c r="E732" s="12" t="s">
        <v>1120</v>
      </c>
    </row>
    <row r="733" spans="1:5" ht="15" customHeight="1" x14ac:dyDescent="0.2">
      <c r="A733" s="10" t="s">
        <v>261</v>
      </c>
      <c r="B733" s="11">
        <v>1</v>
      </c>
      <c r="C733" s="14" t="s">
        <v>829</v>
      </c>
      <c r="D733" s="13" t="s">
        <v>828</v>
      </c>
      <c r="E733" s="12" t="s">
        <v>1120</v>
      </c>
    </row>
    <row r="734" spans="1:5" ht="15" customHeight="1" x14ac:dyDescent="0.2">
      <c r="A734" s="10" t="s">
        <v>199</v>
      </c>
      <c r="B734" s="11">
        <v>1</v>
      </c>
      <c r="C734" s="14" t="s">
        <v>829</v>
      </c>
      <c r="D734" s="13" t="s">
        <v>828</v>
      </c>
      <c r="E734" s="12" t="s">
        <v>1120</v>
      </c>
    </row>
    <row r="735" spans="1:5" ht="15" customHeight="1" x14ac:dyDescent="0.2">
      <c r="A735" s="10" t="s">
        <v>1069</v>
      </c>
      <c r="B735" s="11">
        <v>1</v>
      </c>
      <c r="C735" s="14" t="s">
        <v>829</v>
      </c>
      <c r="D735" s="13" t="s">
        <v>828</v>
      </c>
      <c r="E735" s="12" t="s">
        <v>1120</v>
      </c>
    </row>
    <row r="736" spans="1:5" ht="15" customHeight="1" x14ac:dyDescent="0.2">
      <c r="A736" s="10" t="s">
        <v>1070</v>
      </c>
      <c r="B736" s="11">
        <v>1</v>
      </c>
      <c r="C736" s="14" t="s">
        <v>829</v>
      </c>
      <c r="D736" s="13" t="s">
        <v>828</v>
      </c>
      <c r="E736" s="12" t="s">
        <v>1120</v>
      </c>
    </row>
    <row r="737" spans="1:5" ht="15" customHeight="1" x14ac:dyDescent="0.2">
      <c r="A737" s="10" t="s">
        <v>331</v>
      </c>
      <c r="B737" s="11">
        <v>2</v>
      </c>
      <c r="C737" s="14" t="s">
        <v>829</v>
      </c>
      <c r="D737" s="13" t="s">
        <v>828</v>
      </c>
      <c r="E737" s="12" t="s">
        <v>1120</v>
      </c>
    </row>
    <row r="738" spans="1:5" ht="15" customHeight="1" x14ac:dyDescent="0.2">
      <c r="A738" s="10" t="s">
        <v>753</v>
      </c>
      <c r="B738" s="11">
        <v>1</v>
      </c>
      <c r="C738" s="14" t="s">
        <v>829</v>
      </c>
      <c r="D738" s="13" t="s">
        <v>828</v>
      </c>
      <c r="E738" s="12" t="s">
        <v>1120</v>
      </c>
    </row>
    <row r="739" spans="1:5" ht="15" customHeight="1" x14ac:dyDescent="0.2">
      <c r="A739" s="10" t="s">
        <v>330</v>
      </c>
      <c r="B739" s="11">
        <v>1</v>
      </c>
      <c r="C739" s="14" t="s">
        <v>829</v>
      </c>
      <c r="D739" s="13" t="s">
        <v>828</v>
      </c>
      <c r="E739" s="12" t="s">
        <v>1120</v>
      </c>
    </row>
    <row r="740" spans="1:5" ht="15" customHeight="1" x14ac:dyDescent="0.2">
      <c r="A740" s="10" t="s">
        <v>560</v>
      </c>
      <c r="B740" s="11">
        <v>1</v>
      </c>
      <c r="C740" s="14" t="s">
        <v>829</v>
      </c>
      <c r="D740" s="13" t="s">
        <v>828</v>
      </c>
      <c r="E740" s="12" t="s">
        <v>1120</v>
      </c>
    </row>
    <row r="741" spans="1:5" ht="15" customHeight="1" x14ac:dyDescent="0.2">
      <c r="A741" s="10" t="s">
        <v>535</v>
      </c>
      <c r="B741" s="11">
        <v>1</v>
      </c>
      <c r="C741" s="14" t="s">
        <v>829</v>
      </c>
      <c r="D741" s="13" t="s">
        <v>828</v>
      </c>
      <c r="E741" s="12" t="s">
        <v>1120</v>
      </c>
    </row>
    <row r="742" spans="1:5" ht="15" customHeight="1" x14ac:dyDescent="0.2">
      <c r="A742" s="10" t="s">
        <v>225</v>
      </c>
      <c r="B742" s="11">
        <v>2</v>
      </c>
      <c r="C742" s="14" t="s">
        <v>829</v>
      </c>
      <c r="D742" s="13" t="s">
        <v>828</v>
      </c>
      <c r="E742" s="12" t="s">
        <v>1120</v>
      </c>
    </row>
    <row r="743" spans="1:5" ht="15" customHeight="1" x14ac:dyDescent="0.2">
      <c r="A743" s="10" t="s">
        <v>1071</v>
      </c>
      <c r="B743" s="11">
        <v>1</v>
      </c>
      <c r="C743" s="14" t="s">
        <v>827</v>
      </c>
      <c r="D743" s="13" t="s">
        <v>828</v>
      </c>
      <c r="E743" s="12" t="s">
        <v>1120</v>
      </c>
    </row>
    <row r="744" spans="1:5" ht="15" customHeight="1" x14ac:dyDescent="0.2">
      <c r="A744" s="10" t="s">
        <v>1072</v>
      </c>
      <c r="B744" s="11">
        <v>1</v>
      </c>
      <c r="C744" s="14" t="s">
        <v>827</v>
      </c>
      <c r="D744" s="13" t="s">
        <v>828</v>
      </c>
      <c r="E744" s="12" t="s">
        <v>1120</v>
      </c>
    </row>
    <row r="745" spans="1:5" ht="15" customHeight="1" x14ac:dyDescent="0.2">
      <c r="A745" s="10" t="s">
        <v>1073</v>
      </c>
      <c r="B745" s="11">
        <v>1</v>
      </c>
      <c r="C745" s="14" t="s">
        <v>827</v>
      </c>
      <c r="D745" s="13" t="s">
        <v>828</v>
      </c>
      <c r="E745" s="12" t="s">
        <v>1120</v>
      </c>
    </row>
    <row r="746" spans="1:5" ht="15" customHeight="1" x14ac:dyDescent="0.2">
      <c r="A746" s="10" t="s">
        <v>120</v>
      </c>
      <c r="B746" s="11">
        <v>3</v>
      </c>
      <c r="C746" s="12" t="s">
        <v>830</v>
      </c>
      <c r="D746" s="13" t="s">
        <v>828</v>
      </c>
      <c r="E746" s="12" t="s">
        <v>1120</v>
      </c>
    </row>
    <row r="747" spans="1:5" ht="15" customHeight="1" x14ac:dyDescent="0.2">
      <c r="A747" s="10" t="s">
        <v>124</v>
      </c>
      <c r="B747" s="11">
        <v>1</v>
      </c>
      <c r="C747" s="14" t="s">
        <v>829</v>
      </c>
      <c r="D747" s="13" t="s">
        <v>828</v>
      </c>
      <c r="E747" s="12" t="s">
        <v>1120</v>
      </c>
    </row>
    <row r="748" spans="1:5" ht="15" customHeight="1" x14ac:dyDescent="0.2">
      <c r="A748" s="10" t="s">
        <v>143</v>
      </c>
      <c r="B748" s="11">
        <v>2</v>
      </c>
      <c r="C748" s="14" t="s">
        <v>829</v>
      </c>
      <c r="D748" s="13" t="s">
        <v>828</v>
      </c>
      <c r="E748" s="12" t="s">
        <v>1120</v>
      </c>
    </row>
    <row r="749" spans="1:5" ht="15" customHeight="1" x14ac:dyDescent="0.2">
      <c r="A749" s="10" t="s">
        <v>202</v>
      </c>
      <c r="B749" s="11">
        <v>1</v>
      </c>
      <c r="C749" s="14" t="s">
        <v>829</v>
      </c>
      <c r="D749" s="13" t="s">
        <v>828</v>
      </c>
      <c r="E749" s="12" t="s">
        <v>1120</v>
      </c>
    </row>
    <row r="750" spans="1:5" ht="15" customHeight="1" x14ac:dyDescent="0.2">
      <c r="A750" s="10" t="s">
        <v>434</v>
      </c>
      <c r="B750" s="11">
        <v>4</v>
      </c>
      <c r="C750" s="14" t="s">
        <v>827</v>
      </c>
      <c r="D750" s="13" t="s">
        <v>828</v>
      </c>
      <c r="E750" s="12" t="s">
        <v>1120</v>
      </c>
    </row>
    <row r="751" spans="1:5" ht="15" customHeight="1" x14ac:dyDescent="0.2">
      <c r="A751" s="10" t="s">
        <v>1074</v>
      </c>
      <c r="B751" s="11">
        <v>1</v>
      </c>
      <c r="C751" s="14" t="s">
        <v>827</v>
      </c>
      <c r="D751" s="13" t="s">
        <v>828</v>
      </c>
      <c r="E751" s="12" t="s">
        <v>1120</v>
      </c>
    </row>
    <row r="752" spans="1:5" ht="15" customHeight="1" x14ac:dyDescent="0.2">
      <c r="A752" s="10" t="s">
        <v>1075</v>
      </c>
      <c r="B752" s="11">
        <v>1</v>
      </c>
      <c r="C752" s="14" t="s">
        <v>827</v>
      </c>
      <c r="D752" s="13" t="s">
        <v>828</v>
      </c>
      <c r="E752" s="12" t="s">
        <v>1120</v>
      </c>
    </row>
    <row r="753" spans="1:5" ht="15" customHeight="1" x14ac:dyDescent="0.2">
      <c r="A753" s="10" t="s">
        <v>1076</v>
      </c>
      <c r="B753" s="11">
        <v>2</v>
      </c>
      <c r="C753" s="14" t="s">
        <v>829</v>
      </c>
      <c r="D753" s="13" t="s">
        <v>828</v>
      </c>
      <c r="E753" s="12" t="s">
        <v>1120</v>
      </c>
    </row>
    <row r="754" spans="1:5" ht="15" customHeight="1" x14ac:dyDescent="0.2">
      <c r="A754" s="10" t="s">
        <v>610</v>
      </c>
      <c r="B754" s="11">
        <v>1</v>
      </c>
      <c r="C754" s="14" t="s">
        <v>827</v>
      </c>
      <c r="D754" s="13" t="s">
        <v>828</v>
      </c>
      <c r="E754" s="12" t="s">
        <v>1120</v>
      </c>
    </row>
    <row r="755" spans="1:5" ht="15" customHeight="1" x14ac:dyDescent="0.2">
      <c r="A755" s="10" t="s">
        <v>1077</v>
      </c>
      <c r="B755" s="11">
        <v>3</v>
      </c>
      <c r="C755" s="12" t="s">
        <v>830</v>
      </c>
      <c r="D755" s="13" t="s">
        <v>828</v>
      </c>
      <c r="E755" s="12" t="s">
        <v>1120</v>
      </c>
    </row>
    <row r="756" spans="1:5" ht="15" customHeight="1" x14ac:dyDescent="0.2">
      <c r="A756" s="10" t="s">
        <v>1078</v>
      </c>
      <c r="B756" s="11">
        <v>1</v>
      </c>
      <c r="C756" s="12" t="s">
        <v>830</v>
      </c>
      <c r="D756" s="13" t="s">
        <v>828</v>
      </c>
      <c r="E756" s="12" t="s">
        <v>1120</v>
      </c>
    </row>
    <row r="757" spans="1:5" ht="15" customHeight="1" x14ac:dyDescent="0.2">
      <c r="A757" s="10" t="s">
        <v>80</v>
      </c>
      <c r="B757" s="11">
        <v>1</v>
      </c>
      <c r="C757" s="14" t="s">
        <v>829</v>
      </c>
      <c r="D757" s="13" t="s">
        <v>828</v>
      </c>
      <c r="E757" s="12" t="s">
        <v>1120</v>
      </c>
    </row>
    <row r="758" spans="1:5" ht="15" customHeight="1" x14ac:dyDescent="0.2">
      <c r="A758" s="10" t="s">
        <v>788</v>
      </c>
      <c r="B758" s="11">
        <v>1</v>
      </c>
      <c r="C758" s="14" t="s">
        <v>829</v>
      </c>
      <c r="D758" s="13" t="s">
        <v>828</v>
      </c>
      <c r="E758" s="12" t="s">
        <v>1120</v>
      </c>
    </row>
    <row r="759" spans="1:5" ht="15" customHeight="1" x14ac:dyDescent="0.2">
      <c r="A759" s="10" t="s">
        <v>343</v>
      </c>
      <c r="B759" s="11">
        <v>2</v>
      </c>
      <c r="C759" s="14" t="s">
        <v>829</v>
      </c>
      <c r="D759" s="13" t="s">
        <v>828</v>
      </c>
      <c r="E759" s="12" t="s">
        <v>1120</v>
      </c>
    </row>
    <row r="760" spans="1:5" ht="15" customHeight="1" x14ac:dyDescent="0.2">
      <c r="A760" s="10" t="s">
        <v>344</v>
      </c>
      <c r="B760" s="11">
        <v>1</v>
      </c>
      <c r="C760" s="14" t="s">
        <v>829</v>
      </c>
      <c r="D760" s="13" t="s">
        <v>828</v>
      </c>
      <c r="E760" s="12" t="s">
        <v>1120</v>
      </c>
    </row>
    <row r="761" spans="1:5" ht="15" customHeight="1" x14ac:dyDescent="0.2">
      <c r="A761" s="10" t="s">
        <v>333</v>
      </c>
      <c r="B761" s="11">
        <v>2</v>
      </c>
      <c r="C761" s="14" t="s">
        <v>829</v>
      </c>
      <c r="D761" s="13" t="s">
        <v>828</v>
      </c>
      <c r="E761" s="12" t="s">
        <v>1120</v>
      </c>
    </row>
    <row r="762" spans="1:5" ht="15" customHeight="1" x14ac:dyDescent="0.2">
      <c r="A762" s="10" t="s">
        <v>115</v>
      </c>
      <c r="B762" s="11">
        <v>1</v>
      </c>
      <c r="C762" s="14" t="s">
        <v>829</v>
      </c>
      <c r="D762" s="13" t="s">
        <v>828</v>
      </c>
      <c r="E762" s="12" t="s">
        <v>1120</v>
      </c>
    </row>
    <row r="763" spans="1:5" ht="15" customHeight="1" x14ac:dyDescent="0.2">
      <c r="A763" s="10" t="s">
        <v>336</v>
      </c>
      <c r="B763" s="11">
        <v>2</v>
      </c>
      <c r="C763" s="14" t="s">
        <v>829</v>
      </c>
      <c r="D763" s="13" t="s">
        <v>828</v>
      </c>
      <c r="E763" s="12" t="s">
        <v>1120</v>
      </c>
    </row>
    <row r="764" spans="1:5" ht="15" customHeight="1" x14ac:dyDescent="0.2">
      <c r="A764" s="10" t="s">
        <v>107</v>
      </c>
      <c r="B764" s="11">
        <v>2</v>
      </c>
      <c r="C764" s="14" t="s">
        <v>829</v>
      </c>
      <c r="D764" s="13" t="s">
        <v>828</v>
      </c>
      <c r="E764" s="12" t="s">
        <v>1120</v>
      </c>
    </row>
    <row r="765" spans="1:5" ht="15" customHeight="1" x14ac:dyDescent="0.2">
      <c r="A765" s="10" t="s">
        <v>312</v>
      </c>
      <c r="B765" s="11">
        <v>1</v>
      </c>
      <c r="C765" s="14" t="s">
        <v>829</v>
      </c>
      <c r="D765" s="13" t="s">
        <v>828</v>
      </c>
      <c r="E765" s="12" t="s">
        <v>1120</v>
      </c>
    </row>
    <row r="766" spans="1:5" ht="15" customHeight="1" x14ac:dyDescent="0.2">
      <c r="A766" s="10" t="s">
        <v>1079</v>
      </c>
      <c r="B766" s="11">
        <v>1</v>
      </c>
      <c r="C766" s="12" t="s">
        <v>830</v>
      </c>
      <c r="D766" s="13" t="s">
        <v>828</v>
      </c>
      <c r="E766" s="12" t="s">
        <v>1120</v>
      </c>
    </row>
    <row r="767" spans="1:5" ht="15" customHeight="1" x14ac:dyDescent="0.2">
      <c r="A767" s="10" t="s">
        <v>326</v>
      </c>
      <c r="B767" s="11">
        <v>1</v>
      </c>
      <c r="C767" s="14" t="s">
        <v>829</v>
      </c>
      <c r="D767" s="13" t="s">
        <v>828</v>
      </c>
      <c r="E767" s="12" t="s">
        <v>1120</v>
      </c>
    </row>
    <row r="768" spans="1:5" ht="15" customHeight="1" x14ac:dyDescent="0.2">
      <c r="A768" s="10" t="s">
        <v>1080</v>
      </c>
      <c r="B768" s="11">
        <v>1</v>
      </c>
      <c r="C768" s="14" t="s">
        <v>829</v>
      </c>
      <c r="D768" s="13" t="s">
        <v>828</v>
      </c>
      <c r="E768" s="12" t="s">
        <v>1120</v>
      </c>
    </row>
    <row r="769" spans="1:5" ht="15" customHeight="1" x14ac:dyDescent="0.2">
      <c r="A769" s="10" t="s">
        <v>208</v>
      </c>
      <c r="B769" s="11">
        <v>11</v>
      </c>
      <c r="C769" s="14" t="s">
        <v>829</v>
      </c>
      <c r="D769" s="13" t="s">
        <v>828</v>
      </c>
      <c r="E769" s="12" t="s">
        <v>1120</v>
      </c>
    </row>
    <row r="770" spans="1:5" ht="15" customHeight="1" x14ac:dyDescent="0.2">
      <c r="A770" s="10" t="s">
        <v>768</v>
      </c>
      <c r="B770" s="11">
        <v>1</v>
      </c>
      <c r="C770" s="14" t="s">
        <v>827</v>
      </c>
      <c r="D770" s="13" t="s">
        <v>828</v>
      </c>
      <c r="E770" s="12" t="s">
        <v>1120</v>
      </c>
    </row>
    <row r="771" spans="1:5" ht="15" customHeight="1" x14ac:dyDescent="0.2">
      <c r="A771" s="10" t="s">
        <v>276</v>
      </c>
      <c r="B771" s="11">
        <v>1</v>
      </c>
      <c r="C771" s="14" t="s">
        <v>829</v>
      </c>
      <c r="D771" s="13" t="s">
        <v>828</v>
      </c>
      <c r="E771" s="12" t="s">
        <v>1120</v>
      </c>
    </row>
    <row r="772" spans="1:5" ht="15" customHeight="1" x14ac:dyDescent="0.2">
      <c r="A772" s="10" t="s">
        <v>349</v>
      </c>
      <c r="B772" s="11">
        <v>1</v>
      </c>
      <c r="C772" s="14" t="s">
        <v>829</v>
      </c>
      <c r="D772" s="13" t="s">
        <v>828</v>
      </c>
      <c r="E772" s="12" t="s">
        <v>1120</v>
      </c>
    </row>
    <row r="773" spans="1:5" ht="15" customHeight="1" x14ac:dyDescent="0.2">
      <c r="A773" s="10" t="s">
        <v>8</v>
      </c>
      <c r="B773" s="11">
        <v>2</v>
      </c>
      <c r="C773" s="14" t="s">
        <v>829</v>
      </c>
      <c r="D773" s="13" t="s">
        <v>828</v>
      </c>
      <c r="E773" s="12" t="s">
        <v>1120</v>
      </c>
    </row>
    <row r="774" spans="1:5" ht="15" customHeight="1" x14ac:dyDescent="0.2">
      <c r="A774" s="10" t="s">
        <v>564</v>
      </c>
      <c r="B774" s="11">
        <v>1</v>
      </c>
      <c r="C774" s="14" t="s">
        <v>829</v>
      </c>
      <c r="D774" s="13" t="s">
        <v>828</v>
      </c>
      <c r="E774" s="12" t="s">
        <v>1120</v>
      </c>
    </row>
    <row r="775" spans="1:5" ht="15" customHeight="1" x14ac:dyDescent="0.2">
      <c r="A775" s="10" t="s">
        <v>267</v>
      </c>
      <c r="B775" s="11">
        <v>2</v>
      </c>
      <c r="C775" s="14" t="s">
        <v>829</v>
      </c>
      <c r="D775" s="13" t="s">
        <v>828</v>
      </c>
      <c r="E775" s="12" t="s">
        <v>1120</v>
      </c>
    </row>
    <row r="776" spans="1:5" ht="15" customHeight="1" x14ac:dyDescent="0.2">
      <c r="A776" s="10" t="s">
        <v>1081</v>
      </c>
      <c r="B776" s="11">
        <v>1</v>
      </c>
      <c r="C776" s="12" t="s">
        <v>830</v>
      </c>
      <c r="D776" s="13" t="s">
        <v>828</v>
      </c>
      <c r="E776" s="12" t="s">
        <v>1120</v>
      </c>
    </row>
    <row r="777" spans="1:5" ht="15" customHeight="1" x14ac:dyDescent="0.2">
      <c r="A777" s="10" t="s">
        <v>256</v>
      </c>
      <c r="B777" s="11">
        <v>2</v>
      </c>
      <c r="C777" s="14" t="s">
        <v>829</v>
      </c>
      <c r="D777" s="13" t="s">
        <v>828</v>
      </c>
      <c r="E777" s="12" t="s">
        <v>1120</v>
      </c>
    </row>
    <row r="778" spans="1:5" ht="15" customHeight="1" x14ac:dyDescent="0.2">
      <c r="A778" s="10" t="s">
        <v>196</v>
      </c>
      <c r="B778" s="11">
        <v>1</v>
      </c>
      <c r="C778" s="14" t="s">
        <v>829</v>
      </c>
      <c r="D778" s="13" t="s">
        <v>828</v>
      </c>
      <c r="E778" s="12" t="s">
        <v>1120</v>
      </c>
    </row>
    <row r="779" spans="1:5" ht="15" customHeight="1" x14ac:dyDescent="0.2">
      <c r="A779" s="10" t="s">
        <v>1082</v>
      </c>
      <c r="B779" s="11">
        <v>1</v>
      </c>
      <c r="C779" s="14" t="s">
        <v>827</v>
      </c>
      <c r="D779" s="13" t="s">
        <v>828</v>
      </c>
      <c r="E779" s="12" t="s">
        <v>1120</v>
      </c>
    </row>
    <row r="780" spans="1:5" ht="15" customHeight="1" x14ac:dyDescent="0.2">
      <c r="A780" s="10" t="s">
        <v>248</v>
      </c>
      <c r="B780" s="11">
        <v>3</v>
      </c>
      <c r="C780" s="14" t="s">
        <v>827</v>
      </c>
      <c r="D780" s="13" t="s">
        <v>828</v>
      </c>
      <c r="E780" s="12" t="s">
        <v>1120</v>
      </c>
    </row>
    <row r="781" spans="1:5" ht="15" customHeight="1" x14ac:dyDescent="0.2">
      <c r="A781" s="10" t="s">
        <v>710</v>
      </c>
      <c r="B781" s="11">
        <v>2</v>
      </c>
      <c r="C781" s="14" t="s">
        <v>829</v>
      </c>
      <c r="D781" s="13" t="s">
        <v>828</v>
      </c>
      <c r="E781" s="12" t="s">
        <v>1120</v>
      </c>
    </row>
    <row r="782" spans="1:5" ht="15" customHeight="1" x14ac:dyDescent="0.2">
      <c r="A782" s="10" t="s">
        <v>1083</v>
      </c>
      <c r="B782" s="11">
        <v>1</v>
      </c>
      <c r="C782" s="12" t="s">
        <v>830</v>
      </c>
      <c r="D782" s="13" t="s">
        <v>828</v>
      </c>
      <c r="E782" s="12" t="s">
        <v>1120</v>
      </c>
    </row>
    <row r="783" spans="1:5" ht="15" customHeight="1" x14ac:dyDescent="0.2">
      <c r="A783" s="10" t="s">
        <v>637</v>
      </c>
      <c r="B783" s="11">
        <v>1</v>
      </c>
      <c r="C783" s="14" t="s">
        <v>829</v>
      </c>
      <c r="D783" s="13" t="s">
        <v>828</v>
      </c>
      <c r="E783" s="12" t="s">
        <v>1120</v>
      </c>
    </row>
    <row r="784" spans="1:5" ht="15" customHeight="1" x14ac:dyDescent="0.2">
      <c r="A784" s="10" t="s">
        <v>1084</v>
      </c>
      <c r="B784" s="11">
        <v>2</v>
      </c>
      <c r="C784" s="14" t="s">
        <v>829</v>
      </c>
      <c r="D784" s="13" t="s">
        <v>828</v>
      </c>
      <c r="E784" s="12" t="s">
        <v>1120</v>
      </c>
    </row>
    <row r="785" spans="1:5" ht="15" customHeight="1" x14ac:dyDescent="0.2">
      <c r="A785" s="10" t="s">
        <v>1085</v>
      </c>
      <c r="B785" s="11">
        <v>1</v>
      </c>
      <c r="C785" s="14" t="s">
        <v>829</v>
      </c>
      <c r="D785" s="13" t="s">
        <v>828</v>
      </c>
      <c r="E785" s="12" t="s">
        <v>1120</v>
      </c>
    </row>
    <row r="786" spans="1:5" ht="15" customHeight="1" x14ac:dyDescent="0.2">
      <c r="A786" s="10" t="s">
        <v>1086</v>
      </c>
      <c r="B786" s="11">
        <v>2</v>
      </c>
      <c r="C786" s="14" t="s">
        <v>829</v>
      </c>
      <c r="D786" s="13" t="s">
        <v>828</v>
      </c>
      <c r="E786" s="12" t="s">
        <v>1120</v>
      </c>
    </row>
    <row r="787" spans="1:5" ht="15" customHeight="1" x14ac:dyDescent="0.2">
      <c r="A787" s="10" t="s">
        <v>1087</v>
      </c>
      <c r="B787" s="11">
        <v>2</v>
      </c>
      <c r="C787" s="12" t="s">
        <v>830</v>
      </c>
      <c r="D787" s="13" t="s">
        <v>828</v>
      </c>
      <c r="E787" s="12" t="s">
        <v>1120</v>
      </c>
    </row>
    <row r="788" spans="1:5" ht="15" customHeight="1" x14ac:dyDescent="0.2">
      <c r="A788" s="10" t="s">
        <v>156</v>
      </c>
      <c r="B788" s="11">
        <v>4</v>
      </c>
      <c r="C788" s="14" t="s">
        <v>829</v>
      </c>
      <c r="D788" s="13" t="s">
        <v>828</v>
      </c>
      <c r="E788" s="12" t="s">
        <v>1120</v>
      </c>
    </row>
    <row r="789" spans="1:5" ht="15" customHeight="1" x14ac:dyDescent="0.2">
      <c r="A789" s="10" t="s">
        <v>269</v>
      </c>
      <c r="B789" s="11">
        <v>1</v>
      </c>
      <c r="C789" s="12" t="s">
        <v>830</v>
      </c>
      <c r="D789" s="13" t="s">
        <v>828</v>
      </c>
      <c r="E789" s="12" t="s">
        <v>1120</v>
      </c>
    </row>
    <row r="790" spans="1:5" ht="15" customHeight="1" x14ac:dyDescent="0.2">
      <c r="A790" s="10" t="s">
        <v>309</v>
      </c>
      <c r="B790" s="11">
        <v>5</v>
      </c>
      <c r="C790" s="14" t="s">
        <v>829</v>
      </c>
      <c r="D790" s="13" t="s">
        <v>838</v>
      </c>
      <c r="E790" s="12" t="s">
        <v>1120</v>
      </c>
    </row>
    <row r="791" spans="1:5" ht="15" customHeight="1" x14ac:dyDescent="0.2">
      <c r="A791" s="10" t="s">
        <v>390</v>
      </c>
      <c r="B791" s="11">
        <v>7</v>
      </c>
      <c r="C791" s="14" t="s">
        <v>827</v>
      </c>
      <c r="D791" s="13" t="s">
        <v>828</v>
      </c>
      <c r="E791" s="12" t="s">
        <v>1120</v>
      </c>
    </row>
    <row r="792" spans="1:5" ht="15" customHeight="1" x14ac:dyDescent="0.2">
      <c r="A792" s="10" t="s">
        <v>444</v>
      </c>
      <c r="B792" s="11">
        <v>1</v>
      </c>
      <c r="C792" s="14" t="s">
        <v>829</v>
      </c>
      <c r="D792" s="13" t="s">
        <v>828</v>
      </c>
      <c r="E792" s="12" t="s">
        <v>1120</v>
      </c>
    </row>
    <row r="793" spans="1:5" ht="15" customHeight="1" x14ac:dyDescent="0.2">
      <c r="A793" s="10" t="s">
        <v>497</v>
      </c>
      <c r="B793" s="11">
        <v>2</v>
      </c>
      <c r="C793" s="14" t="s">
        <v>827</v>
      </c>
      <c r="D793" s="13" t="s">
        <v>828</v>
      </c>
      <c r="E793" s="12" t="s">
        <v>1120</v>
      </c>
    </row>
    <row r="794" spans="1:5" ht="15" customHeight="1" x14ac:dyDescent="0.2">
      <c r="A794" s="10" t="s">
        <v>625</v>
      </c>
      <c r="B794" s="11">
        <v>5</v>
      </c>
      <c r="C794" s="14" t="s">
        <v>827</v>
      </c>
      <c r="D794" s="13" t="s">
        <v>828</v>
      </c>
      <c r="E794" s="12" t="s">
        <v>1120</v>
      </c>
    </row>
    <row r="796" spans="1:5" ht="15" customHeight="1" x14ac:dyDescent="0.2">
      <c r="A796" s="2" t="s">
        <v>1088</v>
      </c>
    </row>
  </sheetData>
  <autoFilter ref="A1:E794" xr:uid="{61312D74-2338-4CA5-8DAE-DB6BE8D8649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B611B-6026-4E4B-A738-7ADD77090CA8}">
  <dimension ref="A1:E789"/>
  <sheetViews>
    <sheetView showGridLines="0" workbookViewId="0"/>
  </sheetViews>
  <sheetFormatPr baseColWidth="10" defaultRowHeight="15" customHeight="1" x14ac:dyDescent="0.2"/>
  <cols>
    <col min="1" max="1" width="50.7109375" customWidth="1"/>
    <col min="2" max="2" width="15.7109375" style="1" customWidth="1"/>
    <col min="3" max="3" width="15.7109375" customWidth="1"/>
    <col min="4" max="4" width="15.7109375" style="1" customWidth="1"/>
    <col min="5" max="5" width="35.7109375" customWidth="1"/>
  </cols>
  <sheetData>
    <row r="1" spans="1:5" ht="15" customHeight="1" x14ac:dyDescent="0.2">
      <c r="A1" s="9" t="s">
        <v>1124</v>
      </c>
      <c r="B1" s="9" t="s">
        <v>824</v>
      </c>
      <c r="C1" s="9" t="s">
        <v>825</v>
      </c>
      <c r="D1" s="9" t="s">
        <v>1122</v>
      </c>
      <c r="E1" s="9" t="s">
        <v>1123</v>
      </c>
    </row>
    <row r="2" spans="1:5" ht="15" customHeight="1" x14ac:dyDescent="0.2">
      <c r="A2" s="10" t="s">
        <v>826</v>
      </c>
      <c r="B2" s="11">
        <v>1</v>
      </c>
      <c r="C2" s="14" t="str">
        <f>VLOOKUP(A2,'2024'!A:C,3,FALSE)</f>
        <v>Xarxa Metro</v>
      </c>
      <c r="D2" s="11" t="str">
        <f>VLOOKUP(B2,'2024'!B:D,3,FALSE)</f>
        <v>TC</v>
      </c>
      <c r="E2" s="14" t="str">
        <f>VLOOKUP(A2,'2024'!A:E,5,FALSE)</f>
        <v>Procés promoció/Mobilitat funcional</v>
      </c>
    </row>
    <row r="3" spans="1:5" ht="15" customHeight="1" x14ac:dyDescent="0.2">
      <c r="A3" s="10" t="s">
        <v>681</v>
      </c>
      <c r="B3" s="11">
        <v>1</v>
      </c>
      <c r="C3" s="14" t="str">
        <f>VLOOKUP(A3,'2024'!A:C,3,FALSE)</f>
        <v>Corporatiu</v>
      </c>
      <c r="D3" s="11" t="str">
        <f>VLOOKUP(B3,'2024'!B:D,3,FALSE)</f>
        <v>TC</v>
      </c>
      <c r="E3" s="14" t="str">
        <f>VLOOKUP(A3,'2024'!A:E,5,FALSE)</f>
        <v>Procés promoció/Mobilitat funcional</v>
      </c>
    </row>
    <row r="4" spans="1:5" ht="15" customHeight="1" x14ac:dyDescent="0.2">
      <c r="A4" s="10" t="s">
        <v>1</v>
      </c>
      <c r="B4" s="11">
        <v>7</v>
      </c>
      <c r="C4" s="14" t="str">
        <f>VLOOKUP(A4,'2024'!A:C,3,FALSE)</f>
        <v>Xarxa Bus</v>
      </c>
      <c r="D4" s="11" t="str">
        <f>VLOOKUP(B4,'2024'!B:D,3,FALSE)</f>
        <v>TC</v>
      </c>
      <c r="E4" s="14" t="str">
        <f>VLOOKUP(A4,'2024'!A:E,5,FALSE)</f>
        <v>Procés promoció/Mobilitat funcional</v>
      </c>
    </row>
    <row r="5" spans="1:5" ht="15" customHeight="1" x14ac:dyDescent="0.2">
      <c r="A5" s="10" t="s">
        <v>363</v>
      </c>
      <c r="B5" s="11">
        <v>1</v>
      </c>
      <c r="C5" s="14" t="str">
        <f>VLOOKUP(A5,'2024'!A:C,3,FALSE)</f>
        <v>Corporatiu</v>
      </c>
      <c r="D5" s="11" t="str">
        <f>VLOOKUP(B5,'2024'!B:D,3,FALSE)</f>
        <v>TC</v>
      </c>
      <c r="E5" s="14" t="str">
        <f>VLOOKUP(A5,'2024'!A:E,5,FALSE)</f>
        <v>Procés promoció/Mobilitat funcional</v>
      </c>
    </row>
    <row r="6" spans="1:5" ht="15" customHeight="1" x14ac:dyDescent="0.2">
      <c r="A6" s="10" t="s">
        <v>129</v>
      </c>
      <c r="B6" s="11">
        <v>1</v>
      </c>
      <c r="C6" s="14" t="str">
        <f>VLOOKUP(A6,'2024'!A:C,3,FALSE)</f>
        <v>Xarxa Bus</v>
      </c>
      <c r="D6" s="11" t="str">
        <f>VLOOKUP(B6,'2024'!B:D,3,FALSE)</f>
        <v>TC</v>
      </c>
      <c r="E6" s="14" t="str">
        <f>VLOOKUP(A6,'2024'!A:E,5,FALSE)</f>
        <v>Procés promoció/Mobilitat funcional</v>
      </c>
    </row>
    <row r="7" spans="1:5" ht="15" customHeight="1" x14ac:dyDescent="0.2">
      <c r="A7" s="10" t="s">
        <v>634</v>
      </c>
      <c r="B7" s="11">
        <v>1</v>
      </c>
      <c r="C7" s="14" t="str">
        <f>VLOOKUP(A7,'2024'!A:C,3,FALSE)</f>
        <v>Xarxa Metro</v>
      </c>
      <c r="D7" s="11" t="str">
        <f>VLOOKUP(B7,'2024'!B:D,3,FALSE)</f>
        <v>TC</v>
      </c>
      <c r="E7" s="14" t="str">
        <f>VLOOKUP(A7,'2024'!A:E,5,FALSE)</f>
        <v>Procés promoció/Mobilitat funcional</v>
      </c>
    </row>
    <row r="8" spans="1:5" ht="15" customHeight="1" x14ac:dyDescent="0.2">
      <c r="A8" s="10" t="s">
        <v>537</v>
      </c>
      <c r="B8" s="11">
        <v>2</v>
      </c>
      <c r="C8" s="14" t="str">
        <f>VLOOKUP(A8,'2024'!A:C,3,FALSE)</f>
        <v>Corporatiu</v>
      </c>
      <c r="D8" s="11" t="str">
        <f>VLOOKUP(B8,'2024'!B:D,3,FALSE)</f>
        <v>TC</v>
      </c>
      <c r="E8" s="14" t="str">
        <f>VLOOKUP(A8,'2024'!A:E,5,FALSE)</f>
        <v>Procés promoció/Mobilitat funcional</v>
      </c>
    </row>
    <row r="9" spans="1:5" ht="15" customHeight="1" x14ac:dyDescent="0.2">
      <c r="A9" s="10" t="s">
        <v>660</v>
      </c>
      <c r="B9" s="11">
        <v>4</v>
      </c>
      <c r="C9" s="14" t="str">
        <f>VLOOKUP(A9,'2024'!A:C,3,FALSE)</f>
        <v>Corporatiu</v>
      </c>
      <c r="D9" s="11" t="str">
        <f>VLOOKUP(B9,'2024'!B:D,3,FALSE)</f>
        <v>TC</v>
      </c>
      <c r="E9" s="14" t="str">
        <f>VLOOKUP(A9,'2024'!A:E,5,FALSE)</f>
        <v>Procés promoció/Mobilitat funcional</v>
      </c>
    </row>
    <row r="10" spans="1:5" ht="15" customHeight="1" x14ac:dyDescent="0.2">
      <c r="A10" s="10" t="s">
        <v>2</v>
      </c>
      <c r="B10" s="11">
        <v>1</v>
      </c>
      <c r="C10" s="14" t="str">
        <f>VLOOKUP(A10,'2024'!A:C,3,FALSE)</f>
        <v>Xarxa Bus</v>
      </c>
      <c r="D10" s="11" t="str">
        <f>VLOOKUP(B10,'2024'!B:D,3,FALSE)</f>
        <v>TC</v>
      </c>
      <c r="E10" s="14" t="str">
        <f>VLOOKUP(A10,'2024'!A:E,5,FALSE)</f>
        <v>Procés promoció/Mobilitat funcional</v>
      </c>
    </row>
    <row r="11" spans="1:5" ht="15" customHeight="1" x14ac:dyDescent="0.2">
      <c r="A11" s="10" t="s">
        <v>188</v>
      </c>
      <c r="B11" s="11">
        <v>2</v>
      </c>
      <c r="C11" s="14" t="str">
        <f>VLOOKUP(A11,'2024'!A:C,3,FALSE)</f>
        <v>Xarxa Bus</v>
      </c>
      <c r="D11" s="11" t="str">
        <f>VLOOKUP(B11,'2024'!B:D,3,FALSE)</f>
        <v>TC</v>
      </c>
      <c r="E11" s="14" t="str">
        <f>VLOOKUP(A11,'2024'!A:E,5,FALSE)</f>
        <v>Procés promoció/Mobilitat funcional</v>
      </c>
    </row>
    <row r="12" spans="1:5" ht="15" customHeight="1" x14ac:dyDescent="0.2">
      <c r="A12" s="10" t="s">
        <v>7</v>
      </c>
      <c r="B12" s="11">
        <v>1</v>
      </c>
      <c r="C12" s="14" t="str">
        <f>VLOOKUP(A12,'2024'!A:C,3,FALSE)</f>
        <v>Xarxa Bus</v>
      </c>
      <c r="D12" s="11" t="str">
        <f>VLOOKUP(B12,'2024'!B:D,3,FALSE)</f>
        <v>TC</v>
      </c>
      <c r="E12" s="14" t="str">
        <f>VLOOKUP(A12,'2024'!A:E,5,FALSE)</f>
        <v>Procés promoció/Mobilitat funcional</v>
      </c>
    </row>
    <row r="13" spans="1:5" ht="15" customHeight="1" x14ac:dyDescent="0.2">
      <c r="A13" s="10" t="s">
        <v>409</v>
      </c>
      <c r="B13" s="11">
        <v>1</v>
      </c>
      <c r="C13" s="14" t="s">
        <v>829</v>
      </c>
      <c r="D13" s="11" t="str">
        <f>VLOOKUP(B13,'2024'!B:D,3,FALSE)</f>
        <v>TC</v>
      </c>
      <c r="E13" s="14" t="s">
        <v>1120</v>
      </c>
    </row>
    <row r="14" spans="1:5" ht="15" customHeight="1" x14ac:dyDescent="0.2">
      <c r="A14" s="10" t="s">
        <v>831</v>
      </c>
      <c r="B14" s="11">
        <v>1</v>
      </c>
      <c r="C14" s="14" t="str">
        <f>VLOOKUP(A14,'2024'!A:C,3,FALSE)</f>
        <v>Corporatiu</v>
      </c>
      <c r="D14" s="11" t="str">
        <f>VLOOKUP(B14,'2024'!B:D,3,FALSE)</f>
        <v>TC</v>
      </c>
      <c r="E14" s="14" t="str">
        <f>VLOOKUP(A14,'2024'!A:E,5,FALSE)</f>
        <v>Procés promoció/Mobilitat funcional</v>
      </c>
    </row>
    <row r="15" spans="1:5" ht="15" customHeight="1" x14ac:dyDescent="0.2">
      <c r="A15" s="10" t="s">
        <v>368</v>
      </c>
      <c r="B15" s="11">
        <v>1</v>
      </c>
      <c r="C15" s="14" t="s">
        <v>829</v>
      </c>
      <c r="D15" s="11" t="str">
        <f>VLOOKUP(B15,'2024'!B:D,3,FALSE)</f>
        <v>TC</v>
      </c>
      <c r="E15" s="14" t="s">
        <v>1120</v>
      </c>
    </row>
    <row r="16" spans="1:5" ht="15" customHeight="1" x14ac:dyDescent="0.2">
      <c r="A16" s="10" t="s">
        <v>237</v>
      </c>
      <c r="B16" s="11">
        <v>1</v>
      </c>
      <c r="C16" s="14" t="str">
        <f>VLOOKUP(A16,'2024'!A:C,3,FALSE)</f>
        <v>Corporatiu</v>
      </c>
      <c r="D16" s="11" t="str">
        <f>VLOOKUP(B16,'2024'!B:D,3,FALSE)</f>
        <v>TC</v>
      </c>
      <c r="E16" s="14" t="str">
        <f>VLOOKUP(A16,'2024'!A:E,5,FALSE)</f>
        <v>Procés promoció/Mobilitat funcional</v>
      </c>
    </row>
    <row r="17" spans="1:5" ht="15" customHeight="1" x14ac:dyDescent="0.2">
      <c r="A17" s="10" t="s">
        <v>718</v>
      </c>
      <c r="B17" s="11">
        <v>1</v>
      </c>
      <c r="C17" s="14" t="str">
        <f>VLOOKUP(A17,'2024'!A:C,3,FALSE)</f>
        <v>Corporatiu</v>
      </c>
      <c r="D17" s="11" t="str">
        <f>VLOOKUP(B17,'2024'!B:D,3,FALSE)</f>
        <v>TC</v>
      </c>
      <c r="E17" s="14" t="str">
        <f>VLOOKUP(A17,'2024'!A:E,5,FALSE)</f>
        <v>Procés promoció/Mobilitat funcional</v>
      </c>
    </row>
    <row r="18" spans="1:5" ht="15" customHeight="1" x14ac:dyDescent="0.2">
      <c r="A18" s="10" t="s">
        <v>601</v>
      </c>
      <c r="B18" s="11">
        <v>1</v>
      </c>
      <c r="C18" s="14" t="str">
        <f>VLOOKUP(A18,'2024'!A:C,3,FALSE)</f>
        <v>Corporatiu</v>
      </c>
      <c r="D18" s="11" t="str">
        <f>VLOOKUP(B18,'2024'!B:D,3,FALSE)</f>
        <v>TC</v>
      </c>
      <c r="E18" s="14" t="str">
        <f>VLOOKUP(A18,'2024'!A:E,5,FALSE)</f>
        <v>Procés promoció/Mobilitat funcional</v>
      </c>
    </row>
    <row r="19" spans="1:5" ht="15" customHeight="1" x14ac:dyDescent="0.2">
      <c r="A19" s="10" t="s">
        <v>116</v>
      </c>
      <c r="B19" s="11">
        <v>2</v>
      </c>
      <c r="C19" s="14" t="str">
        <f>VLOOKUP(A19,'2024'!A:C,3,FALSE)</f>
        <v>Corporatiu</v>
      </c>
      <c r="D19" s="11" t="str">
        <f>VLOOKUP(B19,'2024'!B:D,3,FALSE)</f>
        <v>TC</v>
      </c>
      <c r="E19" s="14" t="str">
        <f>VLOOKUP(A19,'2024'!A:E,5,FALSE)</f>
        <v>Procés promoció/Mobilitat funcional</v>
      </c>
    </row>
    <row r="20" spans="1:5" ht="15" customHeight="1" x14ac:dyDescent="0.2">
      <c r="A20" s="10" t="s">
        <v>31</v>
      </c>
      <c r="B20" s="11">
        <v>1</v>
      </c>
      <c r="C20" s="14" t="str">
        <f>VLOOKUP(A20,'2024'!A:C,3,FALSE)</f>
        <v>Corporatiu</v>
      </c>
      <c r="D20" s="11" t="str">
        <f>VLOOKUP(B20,'2024'!B:D,3,FALSE)</f>
        <v>TC</v>
      </c>
      <c r="E20" s="14" t="str">
        <f>VLOOKUP(A20,'2024'!A:E,5,FALSE)</f>
        <v>Procés promoció/Mobilitat funcional</v>
      </c>
    </row>
    <row r="21" spans="1:5" ht="15" customHeight="1" x14ac:dyDescent="0.2">
      <c r="A21" s="10" t="s">
        <v>416</v>
      </c>
      <c r="B21" s="11">
        <v>4</v>
      </c>
      <c r="C21" s="14" t="str">
        <f>VLOOKUP(A21,'2024'!A:C,3,FALSE)</f>
        <v>Corporatiu</v>
      </c>
      <c r="D21" s="11" t="str">
        <f>VLOOKUP(B21,'2024'!B:D,3,FALSE)</f>
        <v>TC</v>
      </c>
      <c r="E21" s="14" t="str">
        <f>VLOOKUP(A21,'2024'!A:E,5,FALSE)</f>
        <v>Procés promoció/Mobilitat funcional</v>
      </c>
    </row>
    <row r="22" spans="1:5" ht="15" customHeight="1" x14ac:dyDescent="0.2">
      <c r="A22" s="10" t="s">
        <v>834</v>
      </c>
      <c r="B22" s="11">
        <v>1</v>
      </c>
      <c r="C22" s="14" t="str">
        <f>VLOOKUP(A22,'2024'!A:C,3,FALSE)</f>
        <v>Corporatiu</v>
      </c>
      <c r="D22" s="11" t="str">
        <f>VLOOKUP(B22,'2024'!B:D,3,FALSE)</f>
        <v>TC</v>
      </c>
      <c r="E22" s="14" t="str">
        <f>VLOOKUP(A22,'2024'!A:E,5,FALSE)</f>
        <v>Procés promoció/Mobilitat funcional</v>
      </c>
    </row>
    <row r="23" spans="1:5" ht="15" customHeight="1" x14ac:dyDescent="0.2">
      <c r="A23" s="10" t="s">
        <v>538</v>
      </c>
      <c r="B23" s="11">
        <v>1</v>
      </c>
      <c r="C23" s="14" t="str">
        <f>VLOOKUP(A23,'2024'!A:C,3,FALSE)</f>
        <v>Corporatiu</v>
      </c>
      <c r="D23" s="11" t="str">
        <f>VLOOKUP(B23,'2024'!B:D,3,FALSE)</f>
        <v>TC</v>
      </c>
      <c r="E23" s="14" t="str">
        <f>VLOOKUP(A23,'2024'!A:E,5,FALSE)</f>
        <v>Procés promoció/Mobilitat funcional</v>
      </c>
    </row>
    <row r="24" spans="1:5" ht="15" customHeight="1" x14ac:dyDescent="0.2">
      <c r="A24" s="10" t="s">
        <v>782</v>
      </c>
      <c r="B24" s="11">
        <v>2</v>
      </c>
      <c r="C24" s="14" t="str">
        <f>VLOOKUP(A24,'2024'!A:C,3,FALSE)</f>
        <v>Corporatiu</v>
      </c>
      <c r="D24" s="11" t="str">
        <f>VLOOKUP(B24,'2024'!B:D,3,FALSE)</f>
        <v>TC</v>
      </c>
      <c r="E24" s="14" t="str">
        <f>VLOOKUP(A24,'2024'!A:E,5,FALSE)</f>
        <v>Procés promoció/Mobilitat funcional</v>
      </c>
    </row>
    <row r="25" spans="1:5" ht="15" customHeight="1" x14ac:dyDescent="0.2">
      <c r="A25" s="10" t="s">
        <v>622</v>
      </c>
      <c r="B25" s="11">
        <v>1</v>
      </c>
      <c r="C25" s="14" t="str">
        <f>VLOOKUP(A25,'2024'!A:C,3,FALSE)</f>
        <v>Corporatiu</v>
      </c>
      <c r="D25" s="11" t="str">
        <f>VLOOKUP(B25,'2024'!B:D,3,FALSE)</f>
        <v>TC</v>
      </c>
      <c r="E25" s="14" t="str">
        <f>VLOOKUP(A25,'2024'!A:E,5,FALSE)</f>
        <v>Procés promoció/Mobilitat funcional</v>
      </c>
    </row>
    <row r="26" spans="1:5" ht="15" customHeight="1" x14ac:dyDescent="0.2">
      <c r="A26" s="10" t="s">
        <v>621</v>
      </c>
      <c r="B26" s="11">
        <v>1</v>
      </c>
      <c r="C26" s="14" t="s">
        <v>829</v>
      </c>
      <c r="D26" s="11" t="str">
        <f>VLOOKUP(B26,'2024'!B:D,3,FALSE)</f>
        <v>TC</v>
      </c>
      <c r="E26" s="14" t="s">
        <v>1120</v>
      </c>
    </row>
    <row r="27" spans="1:5" ht="15" customHeight="1" x14ac:dyDescent="0.2">
      <c r="A27" s="10" t="s">
        <v>794</v>
      </c>
      <c r="B27" s="11">
        <v>1</v>
      </c>
      <c r="C27" s="14" t="str">
        <f>VLOOKUP(A27,'2024'!A:C,3,FALSE)</f>
        <v>Xarxa Metro</v>
      </c>
      <c r="D27" s="11" t="str">
        <f>VLOOKUP(B27,'2024'!B:D,3,FALSE)</f>
        <v>TC</v>
      </c>
      <c r="E27" s="14" t="str">
        <f>VLOOKUP(A27,'2024'!A:E,5,FALSE)</f>
        <v>Procés promoció/Mobilitat funcional</v>
      </c>
    </row>
    <row r="28" spans="1:5" ht="15" customHeight="1" x14ac:dyDescent="0.2">
      <c r="A28" s="10" t="s">
        <v>727</v>
      </c>
      <c r="B28" s="11">
        <v>1</v>
      </c>
      <c r="C28" s="14" t="s">
        <v>829</v>
      </c>
      <c r="D28" s="11" t="str">
        <f>VLOOKUP(B28,'2024'!B:D,3,FALSE)</f>
        <v>TC</v>
      </c>
      <c r="E28" s="14" t="s">
        <v>1120</v>
      </c>
    </row>
    <row r="29" spans="1:5" ht="15" customHeight="1" x14ac:dyDescent="0.2">
      <c r="A29" s="10" t="s">
        <v>531</v>
      </c>
      <c r="B29" s="11">
        <v>2</v>
      </c>
      <c r="C29" s="14" t="str">
        <f>VLOOKUP(A29,'2024'!A:C,3,FALSE)</f>
        <v>Corporatiu</v>
      </c>
      <c r="D29" s="11" t="str">
        <f>VLOOKUP(B29,'2024'!B:D,3,FALSE)</f>
        <v>TC</v>
      </c>
      <c r="E29" s="14" t="str">
        <f>VLOOKUP(A29,'2024'!A:E,5,FALSE)</f>
        <v>Procés promoció/Mobilitat funcional</v>
      </c>
    </row>
    <row r="30" spans="1:5" ht="15" customHeight="1" x14ac:dyDescent="0.2">
      <c r="A30" s="10" t="s">
        <v>25</v>
      </c>
      <c r="B30" s="11">
        <v>15</v>
      </c>
      <c r="C30" s="14" t="str">
        <f>VLOOKUP(A30,'2024'!A:C,3,FALSE)</f>
        <v>Corporatiu</v>
      </c>
      <c r="D30" s="11" t="s">
        <v>828</v>
      </c>
      <c r="E30" s="14" t="str">
        <f>VLOOKUP(A30,'2024'!A:E,5,FALSE)</f>
        <v>Procés promoció/Mobilitat funcional</v>
      </c>
    </row>
    <row r="31" spans="1:5" ht="15" customHeight="1" x14ac:dyDescent="0.2">
      <c r="A31" s="10" t="s">
        <v>458</v>
      </c>
      <c r="B31" s="11">
        <v>1</v>
      </c>
      <c r="C31" s="14" t="str">
        <f>VLOOKUP(A31,'2024'!A:C,3,FALSE)</f>
        <v>Xarxa Metro</v>
      </c>
      <c r="D31" s="11" t="str">
        <f>VLOOKUP(B31,'2024'!B:D,3,FALSE)</f>
        <v>TC</v>
      </c>
      <c r="E31" s="14" t="str">
        <f>VLOOKUP(A31,'2024'!A:E,5,FALSE)</f>
        <v>Procés promoció/Mobilitat funcional</v>
      </c>
    </row>
    <row r="32" spans="1:5" ht="15" customHeight="1" x14ac:dyDescent="0.2">
      <c r="A32" s="10" t="s">
        <v>232</v>
      </c>
      <c r="B32" s="11">
        <v>3</v>
      </c>
      <c r="C32" s="14" t="str">
        <f>VLOOKUP(A32,'2024'!A:C,3,FALSE)</f>
        <v>Corporatiu</v>
      </c>
      <c r="D32" s="11" t="str">
        <f>VLOOKUP(B32,'2024'!B:D,3,FALSE)</f>
        <v>TC</v>
      </c>
      <c r="E32" s="14" t="str">
        <f>VLOOKUP(A32,'2024'!A:E,5,FALSE)</f>
        <v>Procés promoció/Mobilitat funcional</v>
      </c>
    </row>
    <row r="33" spans="1:5" ht="15" customHeight="1" x14ac:dyDescent="0.2">
      <c r="A33" s="10" t="s">
        <v>816</v>
      </c>
      <c r="B33" s="11">
        <v>1</v>
      </c>
      <c r="C33" s="14" t="s">
        <v>829</v>
      </c>
      <c r="D33" s="11" t="str">
        <f>VLOOKUP(B33,'2024'!B:D,3,FALSE)</f>
        <v>TC</v>
      </c>
      <c r="E33" s="14" t="s">
        <v>1120</v>
      </c>
    </row>
    <row r="34" spans="1:5" ht="15" customHeight="1" x14ac:dyDescent="0.2">
      <c r="A34" s="10" t="s">
        <v>234</v>
      </c>
      <c r="B34" s="11">
        <v>1</v>
      </c>
      <c r="C34" s="14" t="str">
        <f>VLOOKUP(A34,'2024'!A:C,3,FALSE)</f>
        <v>Corporatiu</v>
      </c>
      <c r="D34" s="11" t="str">
        <f>VLOOKUP(B34,'2024'!B:D,3,FALSE)</f>
        <v>TC</v>
      </c>
      <c r="E34" s="14" t="str">
        <f>VLOOKUP(A34,'2024'!A:E,5,FALSE)</f>
        <v>Procés promoció/Mobilitat funcional</v>
      </c>
    </row>
    <row r="35" spans="1:5" ht="15" customHeight="1" x14ac:dyDescent="0.2">
      <c r="A35" s="10" t="s">
        <v>332</v>
      </c>
      <c r="B35" s="11">
        <v>1</v>
      </c>
      <c r="C35" s="14" t="str">
        <f>VLOOKUP(A35,'2024'!A:C,3,FALSE)</f>
        <v>Corporatiu</v>
      </c>
      <c r="D35" s="11" t="str">
        <f>VLOOKUP(B35,'2024'!B:D,3,FALSE)</f>
        <v>TC</v>
      </c>
      <c r="E35" s="14" t="str">
        <f>VLOOKUP(A35,'2024'!A:E,5,FALSE)</f>
        <v>Procés promoció/Mobilitat funcional</v>
      </c>
    </row>
    <row r="36" spans="1:5" ht="15" customHeight="1" x14ac:dyDescent="0.2">
      <c r="A36" s="10" t="s">
        <v>401</v>
      </c>
      <c r="B36" s="11">
        <v>1</v>
      </c>
      <c r="C36" s="14" t="str">
        <f>VLOOKUP(A36,'2024'!A:C,3,FALSE)</f>
        <v>Corporatiu</v>
      </c>
      <c r="D36" s="11" t="str">
        <f>VLOOKUP(B36,'2024'!B:D,3,FALSE)</f>
        <v>TC</v>
      </c>
      <c r="E36" s="14" t="str">
        <f>VLOOKUP(A36,'2024'!A:E,5,FALSE)</f>
        <v>Procés promoció/Mobilitat funcional</v>
      </c>
    </row>
    <row r="37" spans="1:5" ht="15" customHeight="1" x14ac:dyDescent="0.2">
      <c r="A37" s="10" t="s">
        <v>780</v>
      </c>
      <c r="B37" s="11">
        <v>2</v>
      </c>
      <c r="C37" s="14" t="str">
        <f>VLOOKUP(A37,'2024'!A:C,3,FALSE)</f>
        <v>Corporatiu</v>
      </c>
      <c r="D37" s="11" t="str">
        <f>VLOOKUP(B37,'2024'!B:D,3,FALSE)</f>
        <v>TC</v>
      </c>
      <c r="E37" s="14" t="str">
        <f>VLOOKUP(A37,'2024'!A:E,5,FALSE)</f>
        <v>Procés promoció/Mobilitat funcional</v>
      </c>
    </row>
    <row r="38" spans="1:5" ht="15" customHeight="1" x14ac:dyDescent="0.2">
      <c r="A38" s="10" t="s">
        <v>395</v>
      </c>
      <c r="B38" s="11">
        <v>1</v>
      </c>
      <c r="C38" s="14" t="str">
        <f>VLOOKUP(A38,'2024'!A:C,3,FALSE)</f>
        <v>Xarxa Metro</v>
      </c>
      <c r="D38" s="11" t="str">
        <f>VLOOKUP(B38,'2024'!B:D,3,FALSE)</f>
        <v>TC</v>
      </c>
      <c r="E38" s="14" t="str">
        <f>VLOOKUP(A38,'2024'!A:E,5,FALSE)</f>
        <v>Procés promoció/Mobilitat funcional</v>
      </c>
    </row>
    <row r="39" spans="1:5" ht="15" customHeight="1" x14ac:dyDescent="0.2">
      <c r="A39" s="10" t="s">
        <v>455</v>
      </c>
      <c r="B39" s="11">
        <v>1</v>
      </c>
      <c r="C39" s="14" t="str">
        <f>VLOOKUP(A39,'2024'!A:C,3,FALSE)</f>
        <v>Xarxa Metro</v>
      </c>
      <c r="D39" s="11" t="str">
        <f>VLOOKUP(B39,'2024'!B:D,3,FALSE)</f>
        <v>TC</v>
      </c>
      <c r="E39" s="14" t="str">
        <f>VLOOKUP(A39,'2024'!A:E,5,FALSE)</f>
        <v>Procés promoció/Mobilitat funcional</v>
      </c>
    </row>
    <row r="40" spans="1:5" ht="15" customHeight="1" x14ac:dyDescent="0.2">
      <c r="A40" s="10" t="s">
        <v>687</v>
      </c>
      <c r="B40" s="11">
        <v>2</v>
      </c>
      <c r="C40" s="14" t="str">
        <f>VLOOKUP(A40,'2024'!A:C,3,FALSE)</f>
        <v>Corporatiu</v>
      </c>
      <c r="D40" s="11" t="str">
        <f>VLOOKUP(B40,'2024'!B:D,3,FALSE)</f>
        <v>TC</v>
      </c>
      <c r="E40" s="14" t="str">
        <f>VLOOKUP(A40,'2024'!A:E,5,FALSE)</f>
        <v>Procés promoció/Mobilitat funcional</v>
      </c>
    </row>
    <row r="41" spans="1:5" ht="15" customHeight="1" x14ac:dyDescent="0.2">
      <c r="A41" s="10" t="s">
        <v>407</v>
      </c>
      <c r="B41" s="11">
        <v>1</v>
      </c>
      <c r="C41" s="14" t="str">
        <f>VLOOKUP(A41,'2024'!A:C,3,FALSE)</f>
        <v>Xarxa Metro</v>
      </c>
      <c r="D41" s="11" t="str">
        <f>VLOOKUP(B41,'2024'!B:D,3,FALSE)</f>
        <v>TC</v>
      </c>
      <c r="E41" s="14" t="str">
        <f>VLOOKUP(A41,'2024'!A:E,5,FALSE)</f>
        <v>Procés promoció/Mobilitat funcional</v>
      </c>
    </row>
    <row r="42" spans="1:5" ht="15" customHeight="1" x14ac:dyDescent="0.2">
      <c r="A42" s="10" t="s">
        <v>836</v>
      </c>
      <c r="B42" s="11">
        <v>1</v>
      </c>
      <c r="C42" s="14" t="str">
        <f>VLOOKUP(A42,'2024'!A:C,3,FALSE)</f>
        <v>Corporatiu</v>
      </c>
      <c r="D42" s="11" t="str">
        <f>VLOOKUP(B42,'2024'!B:D,3,FALSE)</f>
        <v>TC</v>
      </c>
      <c r="E42" s="14" t="str">
        <f>VLOOKUP(A42,'2024'!A:E,5,FALSE)</f>
        <v>Procés promoció/Mobilitat funcional</v>
      </c>
    </row>
    <row r="43" spans="1:5" ht="15" customHeight="1" x14ac:dyDescent="0.2">
      <c r="A43" s="10" t="s">
        <v>750</v>
      </c>
      <c r="B43" s="11">
        <v>1</v>
      </c>
      <c r="C43" s="14" t="str">
        <f>VLOOKUP(A43,'2024'!A:C,3,FALSE)</f>
        <v>Corporatiu</v>
      </c>
      <c r="D43" s="11" t="str">
        <f>VLOOKUP(B43,'2024'!B:D,3,FALSE)</f>
        <v>TC</v>
      </c>
      <c r="E43" s="14" t="str">
        <f>VLOOKUP(A43,'2024'!A:E,5,FALSE)</f>
        <v>Procés promoció/Mobilitat funcional</v>
      </c>
    </row>
    <row r="44" spans="1:5" ht="15" customHeight="1" x14ac:dyDescent="0.2">
      <c r="A44" s="10" t="s">
        <v>322</v>
      </c>
      <c r="B44" s="11">
        <v>1</v>
      </c>
      <c r="C44" s="14" t="str">
        <f>VLOOKUP(A44,'2024'!A:C,3,FALSE)</f>
        <v>Xarxa Bus</v>
      </c>
      <c r="D44" s="11" t="str">
        <f>VLOOKUP(B44,'2024'!B:D,3,FALSE)</f>
        <v>TC</v>
      </c>
      <c r="E44" s="14" t="str">
        <f>VLOOKUP(A44,'2024'!A:E,5,FALSE)</f>
        <v>Procés promoció/Mobilitat funcional</v>
      </c>
    </row>
    <row r="45" spans="1:5" ht="15" customHeight="1" x14ac:dyDescent="0.2">
      <c r="A45" s="10" t="s">
        <v>16</v>
      </c>
      <c r="B45" s="11">
        <v>1</v>
      </c>
      <c r="C45" s="14" t="str">
        <f>VLOOKUP(A45,'2024'!A:C,3,FALSE)</f>
        <v>Corporatiu</v>
      </c>
      <c r="D45" s="11" t="str">
        <f>VLOOKUP(B45,'2024'!B:D,3,FALSE)</f>
        <v>TC</v>
      </c>
      <c r="E45" s="14" t="str">
        <f>VLOOKUP(A45,'2024'!A:E,5,FALSE)</f>
        <v>Procés promoció/Mobilitat funcional</v>
      </c>
    </row>
    <row r="46" spans="1:5" ht="15" customHeight="1" x14ac:dyDescent="0.2">
      <c r="A46" s="10" t="s">
        <v>776</v>
      </c>
      <c r="B46" s="11">
        <v>1</v>
      </c>
      <c r="C46" s="14" t="str">
        <f>VLOOKUP(A46,'2024'!A:C,3,FALSE)</f>
        <v>Xarxa Metro</v>
      </c>
      <c r="D46" s="11" t="str">
        <f>VLOOKUP(B46,'2024'!B:D,3,FALSE)</f>
        <v>TC</v>
      </c>
      <c r="E46" s="14" t="str">
        <f>VLOOKUP(A46,'2024'!A:E,5,FALSE)</f>
        <v>Procés promoció/Mobilitat funcional</v>
      </c>
    </row>
    <row r="47" spans="1:5" ht="15" customHeight="1" x14ac:dyDescent="0.2">
      <c r="A47" s="10" t="s">
        <v>60</v>
      </c>
      <c r="B47" s="11">
        <v>1</v>
      </c>
      <c r="C47" s="14" t="s">
        <v>829</v>
      </c>
      <c r="D47" s="11" t="str">
        <f>VLOOKUP(B47,'2024'!B:D,3,FALSE)</f>
        <v>TC</v>
      </c>
      <c r="E47" s="14" t="s">
        <v>1120</v>
      </c>
    </row>
    <row r="48" spans="1:5" ht="15" customHeight="1" x14ac:dyDescent="0.2">
      <c r="A48" s="10" t="s">
        <v>756</v>
      </c>
      <c r="B48" s="11">
        <v>1</v>
      </c>
      <c r="C48" s="14" t="s">
        <v>829</v>
      </c>
      <c r="D48" s="11" t="str">
        <f>VLOOKUP(B48,'2024'!B:D,3,FALSE)</f>
        <v>TC</v>
      </c>
      <c r="E48" s="14" t="s">
        <v>1120</v>
      </c>
    </row>
    <row r="49" spans="1:5" ht="15" customHeight="1" x14ac:dyDescent="0.2">
      <c r="A49" s="10" t="s">
        <v>342</v>
      </c>
      <c r="B49" s="11">
        <v>2</v>
      </c>
      <c r="C49" s="14" t="str">
        <f>VLOOKUP(A49,'2024'!A:C,3,FALSE)</f>
        <v>Corporatiu</v>
      </c>
      <c r="D49" s="11" t="str">
        <f>VLOOKUP(B49,'2024'!B:D,3,FALSE)</f>
        <v>TC</v>
      </c>
      <c r="E49" s="14" t="str">
        <f>VLOOKUP(A49,'2024'!A:E,5,FALSE)</f>
        <v>Procés promoció/Mobilitat funcional</v>
      </c>
    </row>
    <row r="50" spans="1:5" ht="15" customHeight="1" x14ac:dyDescent="0.2">
      <c r="A50" s="10" t="s">
        <v>837</v>
      </c>
      <c r="B50" s="11">
        <v>1</v>
      </c>
      <c r="C50" s="14" t="str">
        <f>VLOOKUP(A50,'2024'!A:C,3,FALSE)</f>
        <v>Corporatiu</v>
      </c>
      <c r="D50" s="11" t="str">
        <f>VLOOKUP(B50,'2024'!B:D,3,FALSE)</f>
        <v>TC</v>
      </c>
      <c r="E50" s="14" t="str">
        <f>VLOOKUP(A50,'2024'!A:E,5,FALSE)</f>
        <v>Procés promoció/Mobilitat funcional</v>
      </c>
    </row>
    <row r="51" spans="1:5" ht="15" customHeight="1" x14ac:dyDescent="0.2">
      <c r="A51" s="10" t="s">
        <v>374</v>
      </c>
      <c r="B51" s="11">
        <v>55</v>
      </c>
      <c r="C51" s="14" t="str">
        <f>VLOOKUP(A51,'2024'!A:C,3,FALSE)</f>
        <v>Corporatiu</v>
      </c>
      <c r="D51" s="11" t="s">
        <v>828</v>
      </c>
      <c r="E51" s="14" t="str">
        <f>VLOOKUP(A51,'2024'!A:E,5,FALSE)</f>
        <v>Procés promoció/Mobilitat funcional</v>
      </c>
    </row>
    <row r="52" spans="1:5" ht="15" customHeight="1" x14ac:dyDescent="0.2">
      <c r="A52" s="10" t="s">
        <v>139</v>
      </c>
      <c r="B52" s="11">
        <v>45</v>
      </c>
      <c r="C52" s="14" t="str">
        <f>VLOOKUP(A52,'2024'!A:C,3,FALSE)</f>
        <v>Xarxa Bus</v>
      </c>
      <c r="D52" s="11" t="s">
        <v>828</v>
      </c>
      <c r="E52" s="14" t="str">
        <f>VLOOKUP(A52,'2024'!A:E,5,FALSE)</f>
        <v>Procés promoció/Mobilitat funcional</v>
      </c>
    </row>
    <row r="53" spans="1:5" ht="15" customHeight="1" x14ac:dyDescent="0.2">
      <c r="A53" s="10" t="s">
        <v>89</v>
      </c>
      <c r="B53" s="11">
        <v>19</v>
      </c>
      <c r="C53" s="14" t="str">
        <f>VLOOKUP(A53,'2024'!A:C,3,FALSE)</f>
        <v>Xarxa Bus</v>
      </c>
      <c r="D53" s="13" t="s">
        <v>838</v>
      </c>
      <c r="E53" s="14" t="str">
        <f>VLOOKUP(A53,'2024'!A:E,5,FALSE)</f>
        <v>Reubicació</v>
      </c>
    </row>
    <row r="54" spans="1:5" ht="15" customHeight="1" x14ac:dyDescent="0.2">
      <c r="A54" s="10" t="s">
        <v>379</v>
      </c>
      <c r="B54" s="11">
        <v>448</v>
      </c>
      <c r="C54" s="14" t="str">
        <f>VLOOKUP(A54,'2024'!A:C,3,FALSE)</f>
        <v>Xarxa Metro</v>
      </c>
      <c r="D54" s="13" t="s">
        <v>838</v>
      </c>
      <c r="E54" s="14" t="str">
        <f>VLOOKUP(A54,'2024'!A:E,5,FALSE)</f>
        <v>Procés selecció</v>
      </c>
    </row>
    <row r="55" spans="1:5" ht="15" customHeight="1" x14ac:dyDescent="0.2">
      <c r="A55" s="10" t="s">
        <v>381</v>
      </c>
      <c r="B55" s="11">
        <v>262</v>
      </c>
      <c r="C55" s="14" t="str">
        <f>VLOOKUP(A55,'2024'!A:C,3,FALSE)</f>
        <v>Xarxa Metro</v>
      </c>
      <c r="D55" s="13" t="s">
        <v>838</v>
      </c>
      <c r="E55" s="14" t="str">
        <f>VLOOKUP(A55,'2024'!A:E,5,FALSE)</f>
        <v>Procés selecció</v>
      </c>
    </row>
    <row r="56" spans="1:5" ht="15" customHeight="1" x14ac:dyDescent="0.2">
      <c r="A56" s="10" t="s">
        <v>375</v>
      </c>
      <c r="B56" s="11">
        <v>331</v>
      </c>
      <c r="C56" s="14" t="str">
        <f>VLOOKUP(A56,'2024'!A:C,3,FALSE)</f>
        <v>Xarxa Metro</v>
      </c>
      <c r="D56" s="13" t="s">
        <v>838</v>
      </c>
      <c r="E56" s="14" t="str">
        <f>VLOOKUP(A56,'2024'!A:E,5,FALSE)</f>
        <v>Procés selecció</v>
      </c>
    </row>
    <row r="57" spans="1:5" ht="15" customHeight="1" x14ac:dyDescent="0.2">
      <c r="A57" s="10" t="s">
        <v>378</v>
      </c>
      <c r="B57" s="11">
        <v>300</v>
      </c>
      <c r="C57" s="14" t="str">
        <f>VLOOKUP(A57,'2024'!A:C,3,FALSE)</f>
        <v>Xarxa Metro</v>
      </c>
      <c r="D57" s="13" t="s">
        <v>838</v>
      </c>
      <c r="E57" s="14" t="str">
        <f>VLOOKUP(A57,'2024'!A:E,5,FALSE)</f>
        <v>Procés selecció</v>
      </c>
    </row>
    <row r="58" spans="1:5" ht="15" customHeight="1" x14ac:dyDescent="0.2">
      <c r="A58" s="10" t="s">
        <v>377</v>
      </c>
      <c r="B58" s="11">
        <v>431</v>
      </c>
      <c r="C58" s="14" t="str">
        <f>VLOOKUP(A58,'2024'!A:C,3,FALSE)</f>
        <v>Xarxa Metro</v>
      </c>
      <c r="D58" s="13" t="s">
        <v>838</v>
      </c>
      <c r="E58" s="14" t="str">
        <f>VLOOKUP(A58,'2024'!A:E,5,FALSE)</f>
        <v>Procés selecció</v>
      </c>
    </row>
    <row r="59" spans="1:5" ht="15" customHeight="1" x14ac:dyDescent="0.2">
      <c r="A59" s="10" t="s">
        <v>174</v>
      </c>
      <c r="B59" s="11">
        <v>10</v>
      </c>
      <c r="C59" s="14" t="str">
        <f>VLOOKUP(A59,'2024'!A:C,3,FALSE)</f>
        <v>Xarxa Bus</v>
      </c>
      <c r="D59" s="11" t="str">
        <f>VLOOKUP(B59,'2024'!B:D,3,FALSE)</f>
        <v>TC</v>
      </c>
      <c r="E59" s="14" t="str">
        <f>VLOOKUP(A59,'2024'!A:E,5,FALSE)</f>
        <v>Procés promoció/Mobilitat funcional</v>
      </c>
    </row>
    <row r="60" spans="1:5" ht="15" customHeight="1" x14ac:dyDescent="0.2">
      <c r="A60" s="10" t="s">
        <v>841</v>
      </c>
      <c r="B60" s="11">
        <v>1</v>
      </c>
      <c r="C60" s="14" t="str">
        <f>VLOOKUP(A60,'2024'!A:C,3,FALSE)</f>
        <v>Xarxa Bus</v>
      </c>
      <c r="D60" s="11" t="str">
        <f>VLOOKUP(B60,'2024'!B:D,3,FALSE)</f>
        <v>TC</v>
      </c>
      <c r="E60" s="14" t="str">
        <f>VLOOKUP(A60,'2024'!A:E,5,FALSE)</f>
        <v>Procés promoció/Mobilitat funcional</v>
      </c>
    </row>
    <row r="61" spans="1:5" ht="15" customHeight="1" x14ac:dyDescent="0.2">
      <c r="A61" s="10" t="s">
        <v>798</v>
      </c>
      <c r="B61" s="11">
        <v>57</v>
      </c>
      <c r="C61" s="14" t="str">
        <f>VLOOKUP(A61,'2024'!A:C,3,FALSE)</f>
        <v>Corporatiu</v>
      </c>
      <c r="D61" s="11" t="str">
        <f>VLOOKUP(B61,'2024'!B:D,3,FALSE)</f>
        <v>TC</v>
      </c>
      <c r="E61" s="14" t="str">
        <f>VLOOKUP(A61,'2024'!A:E,5,FALSE)</f>
        <v>Procés promoció/Mobilitat funcional</v>
      </c>
    </row>
    <row r="62" spans="1:5" ht="15" customHeight="1" x14ac:dyDescent="0.2">
      <c r="A62" s="10" t="s">
        <v>203</v>
      </c>
      <c r="B62" s="11">
        <v>1</v>
      </c>
      <c r="C62" s="14" t="str">
        <f>VLOOKUP(A62,'2024'!A:C,3,FALSE)</f>
        <v>Xarxa Bus</v>
      </c>
      <c r="D62" s="11" t="str">
        <f>VLOOKUP(B62,'2024'!B:D,3,FALSE)</f>
        <v>TC</v>
      </c>
      <c r="E62" s="14" t="str">
        <f>VLOOKUP(A62,'2024'!A:E,5,FALSE)</f>
        <v>Procés promoció/Mobilitat funcional</v>
      </c>
    </row>
    <row r="63" spans="1:5" ht="15" customHeight="1" x14ac:dyDescent="0.2">
      <c r="A63" s="10" t="s">
        <v>842</v>
      </c>
      <c r="B63" s="11">
        <v>1</v>
      </c>
      <c r="C63" s="14" t="str">
        <f>VLOOKUP(A63,'2024'!A:C,3,FALSE)</f>
        <v>Corporatiu</v>
      </c>
      <c r="D63" s="11" t="str">
        <f>VLOOKUP(B63,'2024'!B:D,3,FALSE)</f>
        <v>TC</v>
      </c>
      <c r="E63" s="14" t="str">
        <f>VLOOKUP(A63,'2024'!A:E,5,FALSE)</f>
        <v>Procés promoció/Mobilitat funcional</v>
      </c>
    </row>
    <row r="64" spans="1:5" ht="15" customHeight="1" x14ac:dyDescent="0.2">
      <c r="A64" s="10" t="s">
        <v>396</v>
      </c>
      <c r="B64" s="11">
        <v>1</v>
      </c>
      <c r="C64" s="14" t="str">
        <f>VLOOKUP(A64,'2024'!A:C,3,FALSE)</f>
        <v>Corporatiu</v>
      </c>
      <c r="D64" s="11" t="str">
        <f>VLOOKUP(B64,'2024'!B:D,3,FALSE)</f>
        <v>TC</v>
      </c>
      <c r="E64" s="14" t="str">
        <f>VLOOKUP(A64,'2024'!A:E,5,FALSE)</f>
        <v>Procés promoció/Mobilitat funcional</v>
      </c>
    </row>
    <row r="65" spans="1:5" ht="15" customHeight="1" x14ac:dyDescent="0.2">
      <c r="A65" s="10" t="s">
        <v>818</v>
      </c>
      <c r="B65" s="11">
        <v>1</v>
      </c>
      <c r="C65" s="14" t="s">
        <v>829</v>
      </c>
      <c r="D65" s="11" t="str">
        <f>VLOOKUP(B65,'2024'!B:D,3,FALSE)</f>
        <v>TC</v>
      </c>
      <c r="E65" s="14" t="s">
        <v>1120</v>
      </c>
    </row>
    <row r="66" spans="1:5" ht="15" customHeight="1" x14ac:dyDescent="0.2">
      <c r="A66" s="10" t="s">
        <v>218</v>
      </c>
      <c r="B66" s="11">
        <v>4</v>
      </c>
      <c r="C66" s="14" t="str">
        <f>VLOOKUP(A66,'2024'!A:C,3,FALSE)</f>
        <v>Corporatiu</v>
      </c>
      <c r="D66" s="11" t="str">
        <f>VLOOKUP(B66,'2024'!B:D,3,FALSE)</f>
        <v>TC</v>
      </c>
      <c r="E66" s="14" t="str">
        <f>VLOOKUP(A66,'2024'!A:E,5,FALSE)</f>
        <v>Procés promoció/Mobilitat funcional</v>
      </c>
    </row>
    <row r="67" spans="1:5" ht="15" customHeight="1" x14ac:dyDescent="0.2">
      <c r="A67" s="10" t="s">
        <v>270</v>
      </c>
      <c r="B67" s="11">
        <v>2</v>
      </c>
      <c r="C67" s="14" t="str">
        <f>VLOOKUP(A67,'2024'!A:C,3,FALSE)</f>
        <v>Corporatiu</v>
      </c>
      <c r="D67" s="11" t="str">
        <f>VLOOKUP(B67,'2024'!B:D,3,FALSE)</f>
        <v>TC</v>
      </c>
      <c r="E67" s="14" t="str">
        <f>VLOOKUP(A67,'2024'!A:E,5,FALSE)</f>
        <v>Procés promoció/Mobilitat funcional</v>
      </c>
    </row>
    <row r="68" spans="1:5" ht="15" customHeight="1" x14ac:dyDescent="0.2">
      <c r="A68" s="10" t="s">
        <v>100</v>
      </c>
      <c r="B68" s="11">
        <v>21</v>
      </c>
      <c r="C68" s="14" t="str">
        <f>VLOOKUP(A68,'2024'!A:C,3,FALSE)</f>
        <v>Xarxa Bus</v>
      </c>
      <c r="D68" s="11" t="str">
        <f>VLOOKUP(B68,'2024'!B:D,3,FALSE)</f>
        <v>TC</v>
      </c>
      <c r="E68" s="14" t="str">
        <f>VLOOKUP(A68,'2024'!A:E,5,FALSE)</f>
        <v>Procés promoció/Mobilitat funcional</v>
      </c>
    </row>
    <row r="69" spans="1:5" ht="15" customHeight="1" x14ac:dyDescent="0.2">
      <c r="A69" s="10" t="s">
        <v>365</v>
      </c>
      <c r="B69" s="11">
        <v>1</v>
      </c>
      <c r="C69" s="14" t="str">
        <f>VLOOKUP(A69,'2024'!A:C,3,FALSE)</f>
        <v>Corporatiu</v>
      </c>
      <c r="D69" s="11" t="str">
        <f>VLOOKUP(B69,'2024'!B:D,3,FALSE)</f>
        <v>TC</v>
      </c>
      <c r="E69" s="14" t="str">
        <f>VLOOKUP(A69,'2024'!A:E,5,FALSE)</f>
        <v>Procés promoció/Mobilitat funcional</v>
      </c>
    </row>
    <row r="70" spans="1:5" ht="15" customHeight="1" x14ac:dyDescent="0.2">
      <c r="A70" s="10" t="s">
        <v>421</v>
      </c>
      <c r="B70" s="11">
        <v>7</v>
      </c>
      <c r="C70" s="14" t="str">
        <f>VLOOKUP(A70,'2024'!A:C,3,FALSE)</f>
        <v>Xarxa Metro</v>
      </c>
      <c r="D70" s="11" t="str">
        <f>VLOOKUP(B70,'2024'!B:D,3,FALSE)</f>
        <v>TC</v>
      </c>
      <c r="E70" s="14" t="str">
        <f>VLOOKUP(A70,'2024'!A:E,5,FALSE)</f>
        <v>Procés promoció/Mobilitat funcional</v>
      </c>
    </row>
    <row r="71" spans="1:5" ht="15" customHeight="1" x14ac:dyDescent="0.2">
      <c r="A71" s="10" t="s">
        <v>479</v>
      </c>
      <c r="B71" s="11">
        <v>58</v>
      </c>
      <c r="C71" s="14" t="str">
        <f>VLOOKUP(A71,'2024'!A:C,3,FALSE)</f>
        <v>Xarxa Metro</v>
      </c>
      <c r="D71" s="11" t="s">
        <v>828</v>
      </c>
      <c r="E71" s="14" t="str">
        <f>VLOOKUP(A71,'2024'!A:E,5,FALSE)</f>
        <v>Procés promoció/Mobilitat funcional</v>
      </c>
    </row>
    <row r="72" spans="1:5" ht="15" customHeight="1" x14ac:dyDescent="0.2">
      <c r="A72" s="10" t="s">
        <v>820</v>
      </c>
      <c r="B72" s="11">
        <v>21</v>
      </c>
      <c r="C72" s="14" t="str">
        <f>VLOOKUP(A72,'2024'!A:C,3,FALSE)</f>
        <v>Corporatiu</v>
      </c>
      <c r="D72" s="11" t="str">
        <f>VLOOKUP(B72,'2024'!B:D,3,FALSE)</f>
        <v>TC</v>
      </c>
      <c r="E72" s="14" t="str">
        <f>VLOOKUP(A72,'2024'!A:E,5,FALSE)</f>
        <v>Procés selecció</v>
      </c>
    </row>
    <row r="73" spans="1:5" ht="15" customHeight="1" x14ac:dyDescent="0.2">
      <c r="A73" s="10" t="s">
        <v>190</v>
      </c>
      <c r="B73" s="11">
        <v>1</v>
      </c>
      <c r="C73" s="14" t="str">
        <f>VLOOKUP(A73,'2024'!A:C,3,FALSE)</f>
        <v>Xarxa Bus</v>
      </c>
      <c r="D73" s="11" t="str">
        <f>VLOOKUP(B73,'2024'!B:D,3,FALSE)</f>
        <v>TC</v>
      </c>
      <c r="E73" s="14" t="str">
        <f>VLOOKUP(A73,'2024'!A:E,5,FALSE)</f>
        <v>Procés promoció/Mobilitat funcional</v>
      </c>
    </row>
    <row r="74" spans="1:5" ht="15" customHeight="1" x14ac:dyDescent="0.2">
      <c r="A74" s="10" t="s">
        <v>98</v>
      </c>
      <c r="B74" s="11">
        <v>86</v>
      </c>
      <c r="C74" s="14" t="str">
        <f>VLOOKUP(A74,'2024'!A:C,3,FALSE)</f>
        <v>Xarxa Bus</v>
      </c>
      <c r="D74" s="13" t="s">
        <v>838</v>
      </c>
      <c r="E74" s="14" t="str">
        <f>VLOOKUP(A74,'2024'!A:E,5,FALSE)</f>
        <v>Reubicació</v>
      </c>
    </row>
    <row r="75" spans="1:5" ht="15" customHeight="1" x14ac:dyDescent="0.2">
      <c r="A75" s="10" t="s">
        <v>572</v>
      </c>
      <c r="B75" s="11">
        <v>1</v>
      </c>
      <c r="C75" s="14" t="str">
        <f>VLOOKUP(A75,'2024'!A:C,3,FALSE)</f>
        <v>Corporatiu</v>
      </c>
      <c r="D75" s="11" t="str">
        <f>VLOOKUP(B75,'2024'!B:D,3,FALSE)</f>
        <v>TC</v>
      </c>
      <c r="E75" s="14" t="str">
        <f>VLOOKUP(A75,'2024'!A:E,5,FALSE)</f>
        <v>Reubicació</v>
      </c>
    </row>
    <row r="76" spans="1:5" ht="15" customHeight="1" x14ac:dyDescent="0.2">
      <c r="A76" s="10" t="s">
        <v>846</v>
      </c>
      <c r="B76" s="11">
        <v>1</v>
      </c>
      <c r="C76" s="14" t="str">
        <f>VLOOKUP(A76,'2024'!A:C,3,FALSE)</f>
        <v>Xarxa Metro</v>
      </c>
      <c r="D76" s="11" t="str">
        <f>VLOOKUP(B76,'2024'!B:D,3,FALSE)</f>
        <v>TC</v>
      </c>
      <c r="E76" s="14" t="str">
        <f>VLOOKUP(A76,'2024'!A:E,5,FALSE)</f>
        <v>Procés promoció/Mobilitat funcional</v>
      </c>
    </row>
    <row r="77" spans="1:5" ht="15" customHeight="1" x14ac:dyDescent="0.2">
      <c r="A77" s="10" t="s">
        <v>806</v>
      </c>
      <c r="B77" s="11">
        <v>1</v>
      </c>
      <c r="C77" s="14" t="str">
        <f>VLOOKUP(A77,'2024'!A:C,3,FALSE)</f>
        <v>Corporatiu</v>
      </c>
      <c r="D77" s="11" t="str">
        <f>VLOOKUP(B77,'2024'!B:D,3,FALSE)</f>
        <v>TC</v>
      </c>
      <c r="E77" s="14" t="str">
        <f>VLOOKUP(A77,'2024'!A:E,5,FALSE)</f>
        <v>Procés promoció/Mobilitat funcional</v>
      </c>
    </row>
    <row r="78" spans="1:5" ht="15" customHeight="1" x14ac:dyDescent="0.2">
      <c r="A78" s="10" t="s">
        <v>696</v>
      </c>
      <c r="B78" s="11">
        <v>3</v>
      </c>
      <c r="C78" s="14" t="str">
        <f>VLOOKUP(A78,'2024'!A:C,3,FALSE)</f>
        <v>Corporatiu</v>
      </c>
      <c r="D78" s="11" t="str">
        <f>VLOOKUP(B78,'2024'!B:D,3,FALSE)</f>
        <v>TC</v>
      </c>
      <c r="E78" s="14" t="str">
        <f>VLOOKUP(A78,'2024'!A:E,5,FALSE)</f>
        <v>Procés promoció/Mobilitat funcional</v>
      </c>
    </row>
    <row r="79" spans="1:5" ht="15" customHeight="1" x14ac:dyDescent="0.2">
      <c r="A79" s="10" t="s">
        <v>505</v>
      </c>
      <c r="B79" s="11">
        <v>7</v>
      </c>
      <c r="C79" s="14" t="str">
        <f>VLOOKUP(A79,'2024'!A:C,3,FALSE)</f>
        <v>Corporatiu</v>
      </c>
      <c r="D79" s="11" t="str">
        <f>VLOOKUP(B79,'2024'!B:D,3,FALSE)</f>
        <v>TC</v>
      </c>
      <c r="E79" s="14" t="str">
        <f>VLOOKUP(A79,'2024'!A:E,5,FALSE)</f>
        <v>Procés promoció/Mobilitat funcional</v>
      </c>
    </row>
    <row r="80" spans="1:5" ht="15" customHeight="1" x14ac:dyDescent="0.2">
      <c r="A80" s="10" t="s">
        <v>191</v>
      </c>
      <c r="B80" s="11">
        <v>1</v>
      </c>
      <c r="C80" s="14" t="str">
        <f>VLOOKUP(A80,'2024'!A:C,3,FALSE)</f>
        <v>Xarxa Bus</v>
      </c>
      <c r="D80" s="11" t="str">
        <f>VLOOKUP(B80,'2024'!B:D,3,FALSE)</f>
        <v>TC</v>
      </c>
      <c r="E80" s="14" t="str">
        <f>VLOOKUP(A80,'2024'!A:E,5,FALSE)</f>
        <v>Procés promoció/Mobilitat funcional</v>
      </c>
    </row>
    <row r="81" spans="1:5" ht="15" customHeight="1" x14ac:dyDescent="0.2">
      <c r="A81" s="10" t="s">
        <v>565</v>
      </c>
      <c r="B81" s="11">
        <v>1</v>
      </c>
      <c r="C81" s="14" t="str">
        <f>VLOOKUP(A81,'2024'!A:C,3,FALSE)</f>
        <v>Corporatiu</v>
      </c>
      <c r="D81" s="11" t="str">
        <f>VLOOKUP(B81,'2024'!B:D,3,FALSE)</f>
        <v>TC</v>
      </c>
      <c r="E81" s="14" t="str">
        <f>VLOOKUP(A81,'2024'!A:E,5,FALSE)</f>
        <v>Procés promoció/Mobilitat funcional</v>
      </c>
    </row>
    <row r="82" spans="1:5" ht="15" customHeight="1" x14ac:dyDescent="0.2">
      <c r="A82" s="10" t="s">
        <v>12</v>
      </c>
      <c r="B82" s="11">
        <v>32</v>
      </c>
      <c r="C82" s="14" t="str">
        <f>VLOOKUP(A82,'2024'!A:C,3,FALSE)</f>
        <v>Xarxa Bus</v>
      </c>
      <c r="D82" s="11" t="s">
        <v>828</v>
      </c>
      <c r="E82" s="14" t="str">
        <f>VLOOKUP(A82,'2024'!A:E,5,FALSE)</f>
        <v>Procés promoció/Mobilitat funcional</v>
      </c>
    </row>
    <row r="83" spans="1:5" ht="15" customHeight="1" x14ac:dyDescent="0.2">
      <c r="A83" s="10" t="s">
        <v>446</v>
      </c>
      <c r="B83" s="11">
        <v>9</v>
      </c>
      <c r="C83" s="14" t="str">
        <f>VLOOKUP(A83,'2024'!A:C,3,FALSE)</f>
        <v>Xarxa Metro</v>
      </c>
      <c r="D83" s="11" t="str">
        <f>VLOOKUP(B83,'2024'!B:D,3,FALSE)</f>
        <v>TC</v>
      </c>
      <c r="E83" s="14" t="str">
        <f>VLOOKUP(A83,'2024'!A:E,5,FALSE)</f>
        <v>Procés promoció/Mobilitat funcional</v>
      </c>
    </row>
    <row r="84" spans="1:5" ht="15" customHeight="1" x14ac:dyDescent="0.2">
      <c r="A84" s="10" t="s">
        <v>474</v>
      </c>
      <c r="B84" s="11">
        <v>6</v>
      </c>
      <c r="C84" s="14" t="str">
        <f>VLOOKUP(A84,'2024'!A:C,3,FALSE)</f>
        <v>Xarxa Metro</v>
      </c>
      <c r="D84" s="11" t="str">
        <f>VLOOKUP(B84,'2024'!B:D,3,FALSE)</f>
        <v>TC</v>
      </c>
      <c r="E84" s="14" t="str">
        <f>VLOOKUP(A84,'2024'!A:E,5,FALSE)</f>
        <v>Procés promoció/Mobilitat funcional</v>
      </c>
    </row>
    <row r="85" spans="1:5" ht="15" customHeight="1" x14ac:dyDescent="0.2">
      <c r="A85" s="10" t="s">
        <v>210</v>
      </c>
      <c r="B85" s="11">
        <v>1</v>
      </c>
      <c r="C85" s="14" t="str">
        <f>VLOOKUP(A85,'2024'!A:C,3,FALSE)</f>
        <v>Corporatiu</v>
      </c>
      <c r="D85" s="11" t="str">
        <f>VLOOKUP(B85,'2024'!B:D,3,FALSE)</f>
        <v>TC</v>
      </c>
      <c r="E85" s="14" t="str">
        <f>VLOOKUP(A85,'2024'!A:E,5,FALSE)</f>
        <v>Procés promoció/Lliure designació</v>
      </c>
    </row>
    <row r="86" spans="1:5" ht="15" customHeight="1" x14ac:dyDescent="0.2">
      <c r="A86" s="10" t="s">
        <v>108</v>
      </c>
      <c r="B86" s="11">
        <v>12</v>
      </c>
      <c r="C86" s="14" t="str">
        <f>VLOOKUP(A86,'2024'!A:C,3,FALSE)</f>
        <v>Xarxa Bus</v>
      </c>
      <c r="D86" s="11" t="str">
        <f>VLOOKUP(B86,'2024'!B:D,3,FALSE)</f>
        <v>TC</v>
      </c>
      <c r="E86" s="14" t="str">
        <f>VLOOKUP(A86,'2024'!A:E,5,FALSE)</f>
        <v>Procés promoció/Mobilitat funcional</v>
      </c>
    </row>
    <row r="87" spans="1:5" ht="15" customHeight="1" x14ac:dyDescent="0.2">
      <c r="A87" s="10" t="s">
        <v>847</v>
      </c>
      <c r="B87" s="11">
        <v>2</v>
      </c>
      <c r="C87" s="14" t="str">
        <f>VLOOKUP(A87,'2024'!A:C,3,FALSE)</f>
        <v>Xarxa Bus</v>
      </c>
      <c r="D87" s="11" t="str">
        <f>VLOOKUP(B87,'2024'!B:D,3,FALSE)</f>
        <v>TC</v>
      </c>
      <c r="E87" s="14" t="str">
        <f>VLOOKUP(A87,'2024'!A:E,5,FALSE)</f>
        <v>Procés promoció/Mobilitat funcional</v>
      </c>
    </row>
    <row r="88" spans="1:5" ht="15" customHeight="1" x14ac:dyDescent="0.2">
      <c r="A88" s="10" t="s">
        <v>485</v>
      </c>
      <c r="B88" s="11">
        <v>1</v>
      </c>
      <c r="C88" s="14" t="str">
        <f>VLOOKUP(A88,'2024'!A:C,3,FALSE)</f>
        <v>Corporatiu</v>
      </c>
      <c r="D88" s="11" t="str">
        <f>VLOOKUP(B88,'2024'!B:D,3,FALSE)</f>
        <v>TC</v>
      </c>
      <c r="E88" s="14" t="str">
        <f>VLOOKUP(A88,'2024'!A:E,5,FALSE)</f>
        <v>Procés promoció/Lliure designació</v>
      </c>
    </row>
    <row r="89" spans="1:5" ht="15" customHeight="1" x14ac:dyDescent="0.2">
      <c r="A89" s="10" t="s">
        <v>15</v>
      </c>
      <c r="B89" s="11">
        <v>153</v>
      </c>
      <c r="C89" s="14" t="str">
        <f>VLOOKUP(A89,'2024'!A:C,3,FALSE)</f>
        <v>Xarxa Bus</v>
      </c>
      <c r="D89" s="11" t="s">
        <v>828</v>
      </c>
      <c r="E89" s="14" t="str">
        <f>VLOOKUP(A89,'2024'!A:E,5,FALSE)</f>
        <v>Procés promoció/Mobilitat funcional</v>
      </c>
    </row>
    <row r="90" spans="1:5" ht="15" customHeight="1" x14ac:dyDescent="0.2">
      <c r="A90" s="10" t="s">
        <v>184</v>
      </c>
      <c r="B90" s="11">
        <v>1</v>
      </c>
      <c r="C90" s="14" t="str">
        <f>VLOOKUP(A90,'2024'!A:C,3,FALSE)</f>
        <v>Xarxa Bus</v>
      </c>
      <c r="D90" s="11" t="str">
        <f>VLOOKUP(B90,'2024'!B:D,3,FALSE)</f>
        <v>TC</v>
      </c>
      <c r="E90" s="14" t="str">
        <f>VLOOKUP(A90,'2024'!A:E,5,FALSE)</f>
        <v>Procés promoció/Mobilitat funcional</v>
      </c>
    </row>
    <row r="91" spans="1:5" ht="15" customHeight="1" x14ac:dyDescent="0.2">
      <c r="A91" s="10" t="s">
        <v>182</v>
      </c>
      <c r="B91" s="11">
        <v>1</v>
      </c>
      <c r="C91" s="14" t="str">
        <f>VLOOKUP(A91,'2024'!A:C,3,FALSE)</f>
        <v>Xarxa Bus</v>
      </c>
      <c r="D91" s="11" t="str">
        <f>VLOOKUP(B91,'2024'!B:D,3,FALSE)</f>
        <v>TC</v>
      </c>
      <c r="E91" s="14" t="str">
        <f>VLOOKUP(A91,'2024'!A:E,5,FALSE)</f>
        <v>Procés promoció/Mobilitat funcional</v>
      </c>
    </row>
    <row r="92" spans="1:5" ht="15" customHeight="1" x14ac:dyDescent="0.2">
      <c r="A92" s="10" t="s">
        <v>50</v>
      </c>
      <c r="B92" s="11">
        <v>26</v>
      </c>
      <c r="C92" s="14" t="str">
        <f>VLOOKUP(A92,'2024'!A:C,3,FALSE)</f>
        <v>Xarxa Bus</v>
      </c>
      <c r="D92" s="11" t="s">
        <v>828</v>
      </c>
      <c r="E92" s="14" t="str">
        <f>VLOOKUP(A92,'2024'!A:E,5,FALSE)</f>
        <v>Procés promoció/Mobilitat funcional</v>
      </c>
    </row>
    <row r="93" spans="1:5" ht="15" customHeight="1" x14ac:dyDescent="0.2">
      <c r="A93" s="10" t="s">
        <v>177</v>
      </c>
      <c r="B93" s="11">
        <v>2</v>
      </c>
      <c r="C93" s="14" t="str">
        <f>VLOOKUP(A93,'2024'!A:C,3,FALSE)</f>
        <v>Xarxa Bus</v>
      </c>
      <c r="D93" s="11" t="str">
        <f>VLOOKUP(B93,'2024'!B:D,3,FALSE)</f>
        <v>TC</v>
      </c>
      <c r="E93" s="14" t="str">
        <f>VLOOKUP(A93,'2024'!A:E,5,FALSE)</f>
        <v>Procés promoció/Mobilitat funcional</v>
      </c>
    </row>
    <row r="94" spans="1:5" ht="15" customHeight="1" x14ac:dyDescent="0.2">
      <c r="A94" s="10" t="s">
        <v>663</v>
      </c>
      <c r="B94" s="11">
        <v>1</v>
      </c>
      <c r="C94" s="14" t="str">
        <f>VLOOKUP(A94,'2024'!A:C,3,FALSE)</f>
        <v>Xarxa Metro</v>
      </c>
      <c r="D94" s="11" t="str">
        <f>VLOOKUP(B94,'2024'!B:D,3,FALSE)</f>
        <v>TC</v>
      </c>
      <c r="E94" s="14" t="str">
        <f>VLOOKUP(A94,'2024'!A:E,5,FALSE)</f>
        <v>Procés promoció/Mobilitat funcional</v>
      </c>
    </row>
    <row r="95" spans="1:5" ht="15" customHeight="1" x14ac:dyDescent="0.2">
      <c r="A95" s="10" t="s">
        <v>162</v>
      </c>
      <c r="B95" s="11">
        <v>1</v>
      </c>
      <c r="C95" s="14" t="str">
        <f>VLOOKUP(A95,'2024'!A:C,3,FALSE)</f>
        <v>Corporatiu</v>
      </c>
      <c r="D95" s="11" t="str">
        <f>VLOOKUP(B95,'2024'!B:D,3,FALSE)</f>
        <v>TC</v>
      </c>
      <c r="E95" s="14" t="str">
        <f>VLOOKUP(A95,'2024'!A:E,5,FALSE)</f>
        <v>Procés promoció/Mobilitat funcional</v>
      </c>
    </row>
    <row r="96" spans="1:5" ht="15" customHeight="1" x14ac:dyDescent="0.2">
      <c r="A96" s="10" t="s">
        <v>519</v>
      </c>
      <c r="B96" s="11">
        <v>2</v>
      </c>
      <c r="C96" s="14" t="str">
        <f>VLOOKUP(A96,'2024'!A:C,3,FALSE)</f>
        <v>Xarxa Metro</v>
      </c>
      <c r="D96" s="11" t="str">
        <f>VLOOKUP(B96,'2024'!B:D,3,FALSE)</f>
        <v>TC</v>
      </c>
      <c r="E96" s="14" t="str">
        <f>VLOOKUP(A96,'2024'!A:E,5,FALSE)</f>
        <v>Procés promoció/Mobilitat funcional</v>
      </c>
    </row>
    <row r="97" spans="1:5" ht="15" customHeight="1" x14ac:dyDescent="0.2">
      <c r="A97" s="10" t="s">
        <v>452</v>
      </c>
      <c r="B97" s="11">
        <v>3</v>
      </c>
      <c r="C97" s="14" t="str">
        <f>VLOOKUP(A97,'2024'!A:C,3,FALSE)</f>
        <v>Xarxa Metro</v>
      </c>
      <c r="D97" s="11" t="str">
        <f>VLOOKUP(B97,'2024'!B:D,3,FALSE)</f>
        <v>TC</v>
      </c>
      <c r="E97" s="14" t="str">
        <f>VLOOKUP(A97,'2024'!A:E,5,FALSE)</f>
        <v>Procés promoció/Mobilitat funcional</v>
      </c>
    </row>
    <row r="98" spans="1:5" ht="15" customHeight="1" x14ac:dyDescent="0.2">
      <c r="A98" s="10" t="s">
        <v>734</v>
      </c>
      <c r="B98" s="11">
        <v>1</v>
      </c>
      <c r="C98" s="14" t="str">
        <f>VLOOKUP(A98,'2024'!A:C,3,FALSE)</f>
        <v>Xarxa Metro</v>
      </c>
      <c r="D98" s="11" t="str">
        <f>VLOOKUP(B98,'2024'!B:D,3,FALSE)</f>
        <v>TC</v>
      </c>
      <c r="E98" s="14" t="str">
        <f>VLOOKUP(A98,'2024'!A:E,5,FALSE)</f>
        <v>Procés promoció/Mobilitat funcional</v>
      </c>
    </row>
    <row r="99" spans="1:5" ht="15" customHeight="1" x14ac:dyDescent="0.2">
      <c r="A99" s="10" t="s">
        <v>620</v>
      </c>
      <c r="B99" s="11">
        <v>1</v>
      </c>
      <c r="C99" s="14" t="s">
        <v>827</v>
      </c>
      <c r="D99" s="11" t="str">
        <f>VLOOKUP(B99,'2024'!B:D,3,FALSE)</f>
        <v>TC</v>
      </c>
      <c r="E99" s="14" t="s">
        <v>1120</v>
      </c>
    </row>
    <row r="100" spans="1:5" ht="15" customHeight="1" x14ac:dyDescent="0.2">
      <c r="A100" s="10" t="s">
        <v>848</v>
      </c>
      <c r="B100" s="11">
        <v>4</v>
      </c>
      <c r="C100" s="14" t="str">
        <f>VLOOKUP(A100,'2024'!A:C,3,FALSE)</f>
        <v>Xarxa Metro</v>
      </c>
      <c r="D100" s="11" t="str">
        <f>VLOOKUP(B100,'2024'!B:D,3,FALSE)</f>
        <v>TC</v>
      </c>
      <c r="E100" s="14" t="str">
        <f>VLOOKUP(A100,'2024'!A:E,5,FALSE)</f>
        <v>Procés promoció/Mobilitat funcional</v>
      </c>
    </row>
    <row r="101" spans="1:5" ht="15" customHeight="1" x14ac:dyDescent="0.2">
      <c r="A101" s="10" t="s">
        <v>721</v>
      </c>
      <c r="B101" s="11">
        <v>1</v>
      </c>
      <c r="C101" s="14" t="str">
        <f>VLOOKUP(A101,'2024'!A:C,3,FALSE)</f>
        <v>Xarxa Metro</v>
      </c>
      <c r="D101" s="11" t="str">
        <f>VLOOKUP(B101,'2024'!B:D,3,FALSE)</f>
        <v>TC</v>
      </c>
      <c r="E101" s="14" t="str">
        <f>VLOOKUP(A101,'2024'!A:E,5,FALSE)</f>
        <v>Procés promoció/Mobilitat funcional</v>
      </c>
    </row>
    <row r="102" spans="1:5" ht="15" customHeight="1" x14ac:dyDescent="0.2">
      <c r="A102" s="10" t="s">
        <v>592</v>
      </c>
      <c r="B102" s="11">
        <v>2</v>
      </c>
      <c r="C102" s="14" t="str">
        <f>VLOOKUP(A102,'2024'!A:C,3,FALSE)</f>
        <v>Xarxa Metro</v>
      </c>
      <c r="D102" s="11" t="str">
        <f>VLOOKUP(B102,'2024'!B:D,3,FALSE)</f>
        <v>TC</v>
      </c>
      <c r="E102" s="14" t="str">
        <f>VLOOKUP(A102,'2024'!A:E,5,FALSE)</f>
        <v>Procés promoció/Mobilitat funcional</v>
      </c>
    </row>
    <row r="103" spans="1:5" ht="15" customHeight="1" x14ac:dyDescent="0.2">
      <c r="A103" s="10" t="s">
        <v>589</v>
      </c>
      <c r="B103" s="11">
        <v>1</v>
      </c>
      <c r="C103" s="14" t="str">
        <f>VLOOKUP(A103,'2024'!A:C,3,FALSE)</f>
        <v>Corporatiu</v>
      </c>
      <c r="D103" s="11" t="str">
        <f>VLOOKUP(B103,'2024'!B:D,3,FALSE)</f>
        <v>TC</v>
      </c>
      <c r="E103" s="14" t="str">
        <f>VLOOKUP(A103,'2024'!A:E,5,FALSE)</f>
        <v>Procés promoció/Mobilitat funcional</v>
      </c>
    </row>
    <row r="104" spans="1:5" ht="15" customHeight="1" x14ac:dyDescent="0.2">
      <c r="A104" s="10" t="s">
        <v>536</v>
      </c>
      <c r="B104" s="11">
        <v>1</v>
      </c>
      <c r="C104" s="14" t="str">
        <f>VLOOKUP(A104,'2024'!A:C,3,FALSE)</f>
        <v>Xarxa Metro</v>
      </c>
      <c r="D104" s="11" t="str">
        <f>VLOOKUP(B104,'2024'!B:D,3,FALSE)</f>
        <v>TC</v>
      </c>
      <c r="E104" s="14" t="str">
        <f>VLOOKUP(A104,'2024'!A:E,5,FALSE)</f>
        <v>Procés promoció/Mobilitat funcional</v>
      </c>
    </row>
    <row r="105" spans="1:5" ht="15" customHeight="1" x14ac:dyDescent="0.2">
      <c r="A105" s="10" t="s">
        <v>477</v>
      </c>
      <c r="B105" s="11">
        <v>2</v>
      </c>
      <c r="C105" s="14" t="str">
        <f>VLOOKUP(A105,'2024'!A:C,3,FALSE)</f>
        <v>Xarxa Metro</v>
      </c>
      <c r="D105" s="11" t="str">
        <f>VLOOKUP(B105,'2024'!B:D,3,FALSE)</f>
        <v>TC</v>
      </c>
      <c r="E105" s="14" t="str">
        <f>VLOOKUP(A105,'2024'!A:E,5,FALSE)</f>
        <v>Procés promoció/Mobilitat funcional</v>
      </c>
    </row>
    <row r="106" spans="1:5" ht="15" customHeight="1" x14ac:dyDescent="0.2">
      <c r="A106" s="10" t="s">
        <v>526</v>
      </c>
      <c r="B106" s="11">
        <v>1</v>
      </c>
      <c r="C106" s="14" t="str">
        <f>VLOOKUP(A106,'2024'!A:C,3,FALSE)</f>
        <v>Xarxa Metro</v>
      </c>
      <c r="D106" s="11" t="str">
        <f>VLOOKUP(B106,'2024'!B:D,3,FALSE)</f>
        <v>TC</v>
      </c>
      <c r="E106" s="14" t="str">
        <f>VLOOKUP(A106,'2024'!A:E,5,FALSE)</f>
        <v>Procés promoció/Mobilitat funcional</v>
      </c>
    </row>
    <row r="107" spans="1:5" ht="15" customHeight="1" x14ac:dyDescent="0.2">
      <c r="A107" s="10" t="s">
        <v>408</v>
      </c>
      <c r="B107" s="11">
        <v>3</v>
      </c>
      <c r="C107" s="14" t="str">
        <f>VLOOKUP(A107,'2024'!A:C,3,FALSE)</f>
        <v>Xarxa Metro</v>
      </c>
      <c r="D107" s="11" t="str">
        <f>VLOOKUP(B107,'2024'!B:D,3,FALSE)</f>
        <v>TC</v>
      </c>
      <c r="E107" s="14" t="str">
        <f>VLOOKUP(A107,'2024'!A:E,5,FALSE)</f>
        <v>Procés promoció/Mobilitat funcional</v>
      </c>
    </row>
    <row r="108" spans="1:5" ht="15" customHeight="1" x14ac:dyDescent="0.2">
      <c r="A108" s="10" t="s">
        <v>447</v>
      </c>
      <c r="B108" s="11">
        <v>7</v>
      </c>
      <c r="C108" s="14" t="str">
        <f>VLOOKUP(A108,'2024'!A:C,3,FALSE)</f>
        <v>Xarxa Metro</v>
      </c>
      <c r="D108" s="11" t="str">
        <f>VLOOKUP(B108,'2024'!B:D,3,FALSE)</f>
        <v>TC</v>
      </c>
      <c r="E108" s="14" t="str">
        <f>VLOOKUP(A108,'2024'!A:E,5,FALSE)</f>
        <v>Procés promoció/Mobilitat funcional</v>
      </c>
    </row>
    <row r="109" spans="1:5" ht="15" customHeight="1" x14ac:dyDescent="0.2">
      <c r="A109" s="10" t="s">
        <v>490</v>
      </c>
      <c r="B109" s="11">
        <v>4</v>
      </c>
      <c r="C109" s="14" t="str">
        <f>VLOOKUP(A109,'2024'!A:C,3,FALSE)</f>
        <v>Xarxa Metro</v>
      </c>
      <c r="D109" s="11" t="str">
        <f>VLOOKUP(B109,'2024'!B:D,3,FALSE)</f>
        <v>TC</v>
      </c>
      <c r="E109" s="14" t="str">
        <f>VLOOKUP(A109,'2024'!A:E,5,FALSE)</f>
        <v>Procés promoció/Mobilitat funcional</v>
      </c>
    </row>
    <row r="110" spans="1:5" ht="15" customHeight="1" x14ac:dyDescent="0.2">
      <c r="A110" s="10" t="s">
        <v>460</v>
      </c>
      <c r="B110" s="11">
        <v>2</v>
      </c>
      <c r="C110" s="14" t="str">
        <f>VLOOKUP(A110,'2024'!A:C,3,FALSE)</f>
        <v>Xarxa Metro</v>
      </c>
      <c r="D110" s="11" t="str">
        <f>VLOOKUP(B110,'2024'!B:D,3,FALSE)</f>
        <v>TC</v>
      </c>
      <c r="E110" s="14" t="str">
        <f>VLOOKUP(A110,'2024'!A:E,5,FALSE)</f>
        <v>Procés promoció/Mobilitat funcional</v>
      </c>
    </row>
    <row r="111" spans="1:5" ht="15" customHeight="1" x14ac:dyDescent="0.2">
      <c r="A111" s="10" t="s">
        <v>595</v>
      </c>
      <c r="B111" s="11">
        <v>4</v>
      </c>
      <c r="C111" s="14" t="str">
        <f>VLOOKUP(A111,'2024'!A:C,3,FALSE)</f>
        <v>Xarxa Metro</v>
      </c>
      <c r="D111" s="11" t="str">
        <f>VLOOKUP(B111,'2024'!B:D,3,FALSE)</f>
        <v>TC</v>
      </c>
      <c r="E111" s="14" t="str">
        <f>VLOOKUP(A111,'2024'!A:E,5,FALSE)</f>
        <v>Procés promoció/Mobilitat funcional</v>
      </c>
    </row>
    <row r="112" spans="1:5" ht="15" customHeight="1" x14ac:dyDescent="0.2">
      <c r="A112" s="10" t="s">
        <v>593</v>
      </c>
      <c r="B112" s="11">
        <v>1</v>
      </c>
      <c r="C112" s="14" t="str">
        <f>VLOOKUP(A112,'2024'!A:C,3,FALSE)</f>
        <v>Xarxa Metro</v>
      </c>
      <c r="D112" s="11" t="str">
        <f>VLOOKUP(B112,'2024'!B:D,3,FALSE)</f>
        <v>TC</v>
      </c>
      <c r="E112" s="14" t="str">
        <f>VLOOKUP(A112,'2024'!A:E,5,FALSE)</f>
        <v>Procés promoció/Mobilitat funcional</v>
      </c>
    </row>
    <row r="113" spans="1:5" ht="15" customHeight="1" x14ac:dyDescent="0.2">
      <c r="A113" s="10" t="s">
        <v>749</v>
      </c>
      <c r="B113" s="11">
        <v>1</v>
      </c>
      <c r="C113" s="14" t="str">
        <f>VLOOKUP(A113,'2024'!A:C,3,FALSE)</f>
        <v>Xarxa Metro</v>
      </c>
      <c r="D113" s="11" t="str">
        <f>VLOOKUP(B113,'2024'!B:D,3,FALSE)</f>
        <v>TC</v>
      </c>
      <c r="E113" s="14" t="str">
        <f>VLOOKUP(A113,'2024'!A:E,5,FALSE)</f>
        <v>Procés promoció/Mobilitat funcional</v>
      </c>
    </row>
    <row r="114" spans="1:5" ht="15" customHeight="1" x14ac:dyDescent="0.2">
      <c r="A114" s="10" t="s">
        <v>484</v>
      </c>
      <c r="B114" s="11">
        <v>1</v>
      </c>
      <c r="C114" s="14" t="str">
        <f>VLOOKUP(A114,'2024'!A:C,3,FALSE)</f>
        <v>Xarxa Metro</v>
      </c>
      <c r="D114" s="11" t="str">
        <f>VLOOKUP(B114,'2024'!B:D,3,FALSE)</f>
        <v>TC</v>
      </c>
      <c r="E114" s="14" t="str">
        <f>VLOOKUP(A114,'2024'!A:E,5,FALSE)</f>
        <v>Procés promoció/Mobilitat funcional</v>
      </c>
    </row>
    <row r="115" spans="1:5" ht="15" customHeight="1" x14ac:dyDescent="0.2">
      <c r="A115" s="10" t="s">
        <v>706</v>
      </c>
      <c r="B115" s="11">
        <v>1</v>
      </c>
      <c r="C115" s="14" t="str">
        <f>VLOOKUP(A115,'2024'!A:C,3,FALSE)</f>
        <v>Xarxa Metro</v>
      </c>
      <c r="D115" s="11" t="str">
        <f>VLOOKUP(B115,'2024'!B:D,3,FALSE)</f>
        <v>TC</v>
      </c>
      <c r="E115" s="14" t="str">
        <f>VLOOKUP(A115,'2024'!A:E,5,FALSE)</f>
        <v>Procés promoció/Mobilitat funcional</v>
      </c>
    </row>
    <row r="116" spans="1:5" ht="15" customHeight="1" x14ac:dyDescent="0.2">
      <c r="A116" s="10" t="s">
        <v>472</v>
      </c>
      <c r="B116" s="11">
        <v>2</v>
      </c>
      <c r="C116" s="14" t="str">
        <f>VLOOKUP(A116,'2024'!A:C,3,FALSE)</f>
        <v>Xarxa Metro</v>
      </c>
      <c r="D116" s="11" t="str">
        <f>VLOOKUP(B116,'2024'!B:D,3,FALSE)</f>
        <v>TC</v>
      </c>
      <c r="E116" s="14" t="str">
        <f>VLOOKUP(A116,'2024'!A:E,5,FALSE)</f>
        <v>Procés promoció/Mobilitat funcional</v>
      </c>
    </row>
    <row r="117" spans="1:5" ht="15" customHeight="1" x14ac:dyDescent="0.2">
      <c r="A117" s="10" t="s">
        <v>370</v>
      </c>
      <c r="B117" s="11">
        <v>154</v>
      </c>
      <c r="C117" s="14" t="str">
        <f>VLOOKUP(A117,'2024'!A:C,3,FALSE)</f>
        <v>Xarxa Metro</v>
      </c>
      <c r="D117" s="11" t="s">
        <v>828</v>
      </c>
      <c r="E117" s="14" t="str">
        <f>VLOOKUP(A117,'2024'!A:E,5,FALSE)</f>
        <v>Procés promoció/Mobilitat funcional</v>
      </c>
    </row>
    <row r="118" spans="1:5" ht="15" customHeight="1" x14ac:dyDescent="0.2">
      <c r="A118" s="10" t="s">
        <v>547</v>
      </c>
      <c r="B118" s="11">
        <v>3</v>
      </c>
      <c r="C118" s="14" t="str">
        <f>VLOOKUP(A118,'2024'!A:C,3,FALSE)</f>
        <v>Xarxa Metro</v>
      </c>
      <c r="D118" s="11" t="str">
        <f>VLOOKUP(B118,'2024'!B:D,3,FALSE)</f>
        <v>TC</v>
      </c>
      <c r="E118" s="14" t="str">
        <f>VLOOKUP(A118,'2024'!A:E,5,FALSE)</f>
        <v>Procés promoció/Mobilitat funcional</v>
      </c>
    </row>
    <row r="119" spans="1:5" ht="15" customHeight="1" x14ac:dyDescent="0.2">
      <c r="A119" s="10" t="s">
        <v>813</v>
      </c>
      <c r="B119" s="11">
        <v>1</v>
      </c>
      <c r="C119" s="14" t="str">
        <f>VLOOKUP(A119,'2024'!A:C,3,FALSE)</f>
        <v>Corporatiu</v>
      </c>
      <c r="D119" s="11" t="str">
        <f>VLOOKUP(B119,'2024'!B:D,3,FALSE)</f>
        <v>TC</v>
      </c>
      <c r="E119" s="14" t="str">
        <f>VLOOKUP(A119,'2024'!A:E,5,FALSE)</f>
        <v>Procés promoció/Mobilitat funcional</v>
      </c>
    </row>
    <row r="120" spans="1:5" ht="15" customHeight="1" x14ac:dyDescent="0.2">
      <c r="A120" s="10" t="s">
        <v>52</v>
      </c>
      <c r="B120" s="11">
        <v>15</v>
      </c>
      <c r="C120" s="14" t="s">
        <v>829</v>
      </c>
      <c r="D120" s="11" t="s">
        <v>828</v>
      </c>
      <c r="E120" s="14" t="s">
        <v>1120</v>
      </c>
    </row>
    <row r="121" spans="1:5" ht="15" customHeight="1" x14ac:dyDescent="0.2">
      <c r="A121" s="10" t="s">
        <v>263</v>
      </c>
      <c r="B121" s="11">
        <v>1</v>
      </c>
      <c r="C121" s="14" t="str">
        <f>VLOOKUP(A121,'2024'!A:C,3,FALSE)</f>
        <v>Corporatiu</v>
      </c>
      <c r="D121" s="11" t="str">
        <f>VLOOKUP(B121,'2024'!B:D,3,FALSE)</f>
        <v>TC</v>
      </c>
      <c r="E121" s="14" t="str">
        <f>VLOOKUP(A121,'2024'!A:E,5,FALSE)</f>
        <v>Procés promoció/Mobilitat funcional</v>
      </c>
    </row>
    <row r="122" spans="1:5" ht="15" customHeight="1" x14ac:dyDescent="0.2">
      <c r="A122" s="10" t="s">
        <v>850</v>
      </c>
      <c r="B122" s="11">
        <v>1</v>
      </c>
      <c r="C122" s="14" t="str">
        <f>VLOOKUP(A122,'2024'!A:C,3,FALSE)</f>
        <v>Corporatiu</v>
      </c>
      <c r="D122" s="11" t="str">
        <f>VLOOKUP(B122,'2024'!B:D,3,FALSE)</f>
        <v>TC</v>
      </c>
      <c r="E122" s="14" t="str">
        <f>VLOOKUP(A122,'2024'!A:E,5,FALSE)</f>
        <v>Procés promoció/Mobilitat funcional</v>
      </c>
    </row>
    <row r="123" spans="1:5" ht="15" customHeight="1" x14ac:dyDescent="0.2">
      <c r="A123" s="10" t="s">
        <v>26</v>
      </c>
      <c r="B123" s="11">
        <v>1</v>
      </c>
      <c r="C123" s="14" t="str">
        <f>VLOOKUP(A123,'2024'!A:C,3,FALSE)</f>
        <v>Corporatiu</v>
      </c>
      <c r="D123" s="11" t="str">
        <f>VLOOKUP(B123,'2024'!B:D,3,FALSE)</f>
        <v>TC</v>
      </c>
      <c r="E123" s="14" t="str">
        <f>VLOOKUP(A123,'2024'!A:E,5,FALSE)</f>
        <v>Procés promoció/Mobilitat funcional</v>
      </c>
    </row>
    <row r="124" spans="1:5" ht="15" customHeight="1" x14ac:dyDescent="0.2">
      <c r="A124" s="10" t="s">
        <v>656</v>
      </c>
      <c r="B124" s="11">
        <v>1</v>
      </c>
      <c r="C124" s="14" t="str">
        <f>VLOOKUP(A124,'2024'!A:C,3,FALSE)</f>
        <v>Corporatiu</v>
      </c>
      <c r="D124" s="11" t="str">
        <f>VLOOKUP(B124,'2024'!B:D,3,FALSE)</f>
        <v>TC</v>
      </c>
      <c r="E124" s="14" t="str">
        <f>VLOOKUP(A124,'2024'!A:E,5,FALSE)</f>
        <v>Procés promoció/Mobilitat funcional</v>
      </c>
    </row>
    <row r="125" spans="1:5" ht="15" customHeight="1" x14ac:dyDescent="0.2">
      <c r="A125" s="10" t="s">
        <v>59</v>
      </c>
      <c r="B125" s="11">
        <v>3548</v>
      </c>
      <c r="C125" s="14" t="str">
        <f>VLOOKUP(A125,'2024'!A:C,3,FALSE)</f>
        <v>Xarxa Bus</v>
      </c>
      <c r="D125" s="11" t="s">
        <v>838</v>
      </c>
      <c r="E125" s="14" t="str">
        <f>VLOOKUP(A125,'2024'!A:E,5,FALSE)</f>
        <v>Procés selecció</v>
      </c>
    </row>
    <row r="126" spans="1:5" ht="15" customHeight="1" x14ac:dyDescent="0.2">
      <c r="A126" s="10" t="s">
        <v>92</v>
      </c>
      <c r="B126" s="11">
        <v>4</v>
      </c>
      <c r="C126" s="14" t="str">
        <f>VLOOKUP(A126,'2024'!A:C,3,FALSE)</f>
        <v>Xarxa Bus</v>
      </c>
      <c r="D126" s="11" t="str">
        <f>VLOOKUP(B126,'2024'!B:D,3,FALSE)</f>
        <v>TC</v>
      </c>
      <c r="E126" s="14" t="str">
        <f>VLOOKUP(A126,'2024'!A:E,5,FALSE)</f>
        <v>Procés promoció/Mobilitat funcional</v>
      </c>
    </row>
    <row r="127" spans="1:5" ht="15" customHeight="1" x14ac:dyDescent="0.2">
      <c r="A127" s="10" t="s">
        <v>41</v>
      </c>
      <c r="B127" s="11">
        <v>43</v>
      </c>
      <c r="C127" s="14" t="str">
        <f>VLOOKUP(A127,'2024'!A:C,3,FALSE)</f>
        <v>Xarxa Bus</v>
      </c>
      <c r="D127" s="11" t="s">
        <v>828</v>
      </c>
      <c r="E127" s="14" t="str">
        <f>VLOOKUP(A127,'2024'!A:E,5,FALSE)</f>
        <v>Procés promoció/Mobilitat funcional</v>
      </c>
    </row>
    <row r="128" spans="1:5" ht="15" customHeight="1" x14ac:dyDescent="0.2">
      <c r="A128" s="10" t="s">
        <v>154</v>
      </c>
      <c r="B128" s="11">
        <v>2</v>
      </c>
      <c r="C128" s="14" t="str">
        <f>VLOOKUP(A128,'2024'!A:C,3,FALSE)</f>
        <v>Corporatiu</v>
      </c>
      <c r="D128" s="11" t="str">
        <f>VLOOKUP(B128,'2024'!B:D,3,FALSE)</f>
        <v>TC</v>
      </c>
      <c r="E128" s="14" t="str">
        <f>VLOOKUP(A128,'2024'!A:E,5,FALSE)</f>
        <v>Procés promoció/Mobilitat funcional</v>
      </c>
    </row>
    <row r="129" spans="1:5" ht="15" customHeight="1" x14ac:dyDescent="0.2">
      <c r="A129" s="10" t="s">
        <v>355</v>
      </c>
      <c r="B129" s="11">
        <v>2</v>
      </c>
      <c r="C129" s="14" t="str">
        <f>VLOOKUP(A129,'2024'!A:C,3,FALSE)</f>
        <v>Corporatiu</v>
      </c>
      <c r="D129" s="11" t="str">
        <f>VLOOKUP(B129,'2024'!B:D,3,FALSE)</f>
        <v>TC</v>
      </c>
      <c r="E129" s="14" t="str">
        <f>VLOOKUP(A129,'2024'!A:E,5,FALSE)</f>
        <v>Designació consell d'administració</v>
      </c>
    </row>
    <row r="130" spans="1:5" ht="15" customHeight="1" x14ac:dyDescent="0.2">
      <c r="A130" s="10" t="s">
        <v>651</v>
      </c>
      <c r="B130" s="11">
        <v>1</v>
      </c>
      <c r="C130" s="14" t="str">
        <f>VLOOKUP(A130,'2024'!A:C,3,FALSE)</f>
        <v>Xarxa Metro</v>
      </c>
      <c r="D130" s="11" t="str">
        <f>VLOOKUP(B130,'2024'!B:D,3,FALSE)</f>
        <v>TC</v>
      </c>
      <c r="E130" s="14" t="str">
        <f>VLOOKUP(A130,'2024'!A:E,5,FALSE)</f>
        <v>Procés promoció/Mobilitat funcional</v>
      </c>
    </row>
    <row r="131" spans="1:5" ht="15" customHeight="1" x14ac:dyDescent="0.2">
      <c r="A131" s="10" t="s">
        <v>24</v>
      </c>
      <c r="B131" s="11">
        <v>1</v>
      </c>
      <c r="C131" s="14" t="str">
        <f>VLOOKUP(A131,'2024'!A:C,3,FALSE)</f>
        <v>Corporatiu</v>
      </c>
      <c r="D131" s="11" t="str">
        <f>VLOOKUP(B131,'2024'!B:D,3,FALSE)</f>
        <v>TC</v>
      </c>
      <c r="E131" s="14" t="str">
        <f>VLOOKUP(A131,'2024'!A:E,5,FALSE)</f>
        <v>Procés promoció/Mobilitat funcional</v>
      </c>
    </row>
    <row r="132" spans="1:5" ht="15" customHeight="1" x14ac:dyDescent="0.2">
      <c r="A132" s="10" t="s">
        <v>132</v>
      </c>
      <c r="B132" s="11">
        <v>3</v>
      </c>
      <c r="C132" s="14" t="str">
        <f>VLOOKUP(A132,'2024'!A:C,3,FALSE)</f>
        <v>Corporatiu</v>
      </c>
      <c r="D132" s="11" t="str">
        <f>VLOOKUP(B132,'2024'!B:D,3,FALSE)</f>
        <v>TC</v>
      </c>
      <c r="E132" s="14" t="str">
        <f>VLOOKUP(A132,'2024'!A:E,5,FALSE)</f>
        <v>Procés promoció/Mobilitat funcional</v>
      </c>
    </row>
    <row r="133" spans="1:5" ht="15" customHeight="1" x14ac:dyDescent="0.2">
      <c r="A133" s="10" t="s">
        <v>852</v>
      </c>
      <c r="B133" s="11">
        <v>1</v>
      </c>
      <c r="C133" s="14" t="str">
        <f>VLOOKUP(A133,'2024'!A:C,3,FALSE)</f>
        <v>Xarxa Metro</v>
      </c>
      <c r="D133" s="11" t="str">
        <f>VLOOKUP(B133,'2024'!B:D,3,FALSE)</f>
        <v>TC</v>
      </c>
      <c r="E133" s="14" t="str">
        <f>VLOOKUP(A133,'2024'!A:E,5,FALSE)</f>
        <v>Procés promoció/Mobilitat funcional</v>
      </c>
    </row>
    <row r="134" spans="1:5" ht="15" customHeight="1" x14ac:dyDescent="0.2">
      <c r="A134" s="10" t="s">
        <v>72</v>
      </c>
      <c r="B134" s="11">
        <v>6</v>
      </c>
      <c r="C134" s="14" t="str">
        <f>VLOOKUP(A134,'2024'!A:C,3,FALSE)</f>
        <v>Corporatiu</v>
      </c>
      <c r="D134" s="11" t="str">
        <f>VLOOKUP(B134,'2024'!B:D,3,FALSE)</f>
        <v>TC</v>
      </c>
      <c r="E134" s="14" t="str">
        <f>VLOOKUP(A134,'2024'!A:E,5,FALSE)</f>
        <v>Procés promoció/Mobilitat funcional</v>
      </c>
    </row>
    <row r="135" spans="1:5" ht="15" customHeight="1" x14ac:dyDescent="0.2">
      <c r="A135" s="10" t="s">
        <v>785</v>
      </c>
      <c r="B135" s="11">
        <v>2</v>
      </c>
      <c r="C135" s="14" t="str">
        <f>VLOOKUP(A135,'2024'!A:C,3,FALSE)</f>
        <v>Xarxa Metro</v>
      </c>
      <c r="D135" s="11" t="str">
        <f>VLOOKUP(B135,'2024'!B:D,3,FALSE)</f>
        <v>TC</v>
      </c>
      <c r="E135" s="14" t="str">
        <f>VLOOKUP(A135,'2024'!A:E,5,FALSE)</f>
        <v>Procés promoció/Mobilitat funcional</v>
      </c>
    </row>
    <row r="136" spans="1:5" ht="15" customHeight="1" x14ac:dyDescent="0.2">
      <c r="A136" s="10" t="s">
        <v>668</v>
      </c>
      <c r="B136" s="11">
        <v>1</v>
      </c>
      <c r="C136" s="14" t="str">
        <f>VLOOKUP(A136,'2024'!A:C,3,FALSE)</f>
        <v>Corporatiu</v>
      </c>
      <c r="D136" s="11" t="str">
        <f>VLOOKUP(B136,'2024'!B:D,3,FALSE)</f>
        <v>TC</v>
      </c>
      <c r="E136" s="14" t="str">
        <f>VLOOKUP(A136,'2024'!A:E,5,FALSE)</f>
        <v>Procés promoció/Mobilitat funcional</v>
      </c>
    </row>
    <row r="137" spans="1:5" ht="15" customHeight="1" x14ac:dyDescent="0.2">
      <c r="A137" s="10" t="s">
        <v>642</v>
      </c>
      <c r="B137" s="11">
        <v>1</v>
      </c>
      <c r="C137" s="14" t="str">
        <f>VLOOKUP(A137,'2024'!A:C,3,FALSE)</f>
        <v>Corporatiu</v>
      </c>
      <c r="D137" s="11" t="str">
        <f>VLOOKUP(B137,'2024'!B:D,3,FALSE)</f>
        <v>TC</v>
      </c>
      <c r="E137" s="14" t="str">
        <f>VLOOKUP(A137,'2024'!A:E,5,FALSE)</f>
        <v>Procés promoció/Mobilitat funcional</v>
      </c>
    </row>
    <row r="138" spans="1:5" ht="15" customHeight="1" x14ac:dyDescent="0.2">
      <c r="A138" s="10" t="s">
        <v>853</v>
      </c>
      <c r="B138" s="11">
        <v>1</v>
      </c>
      <c r="C138" s="14" t="str">
        <f>VLOOKUP(A138,'2024'!A:C,3,FALSE)</f>
        <v>Xarxa Metro</v>
      </c>
      <c r="D138" s="11" t="str">
        <f>VLOOKUP(B138,'2024'!B:D,3,FALSE)</f>
        <v>TC</v>
      </c>
      <c r="E138" s="14" t="str">
        <f>VLOOKUP(A138,'2024'!A:E,5,FALSE)</f>
        <v>Procés promoció/Mobilitat funcional</v>
      </c>
    </row>
    <row r="139" spans="1:5" ht="15" customHeight="1" x14ac:dyDescent="0.2">
      <c r="A139" s="10" t="s">
        <v>703</v>
      </c>
      <c r="B139" s="11">
        <v>1</v>
      </c>
      <c r="C139" s="14" t="str">
        <f>VLOOKUP(A139,'2024'!A:C,3,FALSE)</f>
        <v>Xarxa Metro</v>
      </c>
      <c r="D139" s="11" t="str">
        <f>VLOOKUP(B139,'2024'!B:D,3,FALSE)</f>
        <v>TC</v>
      </c>
      <c r="E139" s="14" t="str">
        <f>VLOOKUP(A139,'2024'!A:E,5,FALSE)</f>
        <v>Procés promoció/Mobilitat funcional</v>
      </c>
    </row>
    <row r="140" spans="1:5" ht="15" customHeight="1" x14ac:dyDescent="0.2">
      <c r="A140" s="10" t="s">
        <v>751</v>
      </c>
      <c r="B140" s="11">
        <v>1</v>
      </c>
      <c r="C140" s="14" t="str">
        <f>VLOOKUP(A140,'2024'!A:C,3,FALSE)</f>
        <v>Xarxa Metro</v>
      </c>
      <c r="D140" s="11" t="str">
        <f>VLOOKUP(B140,'2024'!B:D,3,FALSE)</f>
        <v>TC</v>
      </c>
      <c r="E140" s="14" t="str">
        <f>VLOOKUP(A140,'2024'!A:E,5,FALSE)</f>
        <v>Procés promoció/Mobilitat funcional</v>
      </c>
    </row>
    <row r="141" spans="1:5" ht="15" customHeight="1" x14ac:dyDescent="0.2">
      <c r="A141" s="10" t="s">
        <v>854</v>
      </c>
      <c r="B141" s="11">
        <v>1</v>
      </c>
      <c r="C141" s="14" t="str">
        <f>VLOOKUP(A141,'2024'!A:C,3,FALSE)</f>
        <v>Corporatiu</v>
      </c>
      <c r="D141" s="11" t="str">
        <f>VLOOKUP(B141,'2024'!B:D,3,FALSE)</f>
        <v>TC</v>
      </c>
      <c r="E141" s="14" t="str">
        <f>VLOOKUP(A141,'2024'!A:E,5,FALSE)</f>
        <v>Procés promoció/Mobilitat funcional</v>
      </c>
    </row>
    <row r="142" spans="1:5" ht="15" customHeight="1" x14ac:dyDescent="0.2">
      <c r="A142" s="10" t="s">
        <v>657</v>
      </c>
      <c r="B142" s="11">
        <v>1</v>
      </c>
      <c r="C142" s="14" t="str">
        <f>VLOOKUP(A142,'2024'!A:C,3,FALSE)</f>
        <v>Corporatiu</v>
      </c>
      <c r="D142" s="11" t="str">
        <f>VLOOKUP(B142,'2024'!B:D,3,FALSE)</f>
        <v>TC</v>
      </c>
      <c r="E142" s="14" t="str">
        <f>VLOOKUP(A142,'2024'!A:E,5,FALSE)</f>
        <v>Procés promoció/Mobilitat funcional</v>
      </c>
    </row>
    <row r="143" spans="1:5" ht="15" customHeight="1" x14ac:dyDescent="0.2">
      <c r="A143" s="10" t="s">
        <v>9</v>
      </c>
      <c r="B143" s="11">
        <v>1</v>
      </c>
      <c r="C143" s="14" t="s">
        <v>829</v>
      </c>
      <c r="D143" s="11" t="str">
        <f>VLOOKUP(B143,'2024'!B:D,3,FALSE)</f>
        <v>TC</v>
      </c>
      <c r="E143" s="14" t="s">
        <v>1120</v>
      </c>
    </row>
    <row r="144" spans="1:5" ht="15" customHeight="1" x14ac:dyDescent="0.2">
      <c r="A144" s="10" t="s">
        <v>856</v>
      </c>
      <c r="B144" s="11">
        <v>2</v>
      </c>
      <c r="C144" s="14" t="str">
        <f>VLOOKUP(A144,'2024'!A:C,3,FALSE)</f>
        <v>Corporatiu</v>
      </c>
      <c r="D144" s="11" t="str">
        <f>VLOOKUP(B144,'2024'!B:D,3,FALSE)</f>
        <v>TC</v>
      </c>
      <c r="E144" s="14" t="str">
        <f>VLOOKUP(A144,'2024'!A:E,5,FALSE)</f>
        <v>Procés promoció/Mobilitat funcional</v>
      </c>
    </row>
    <row r="145" spans="1:5" ht="15" customHeight="1" x14ac:dyDescent="0.2">
      <c r="A145" s="10" t="s">
        <v>605</v>
      </c>
      <c r="B145" s="11">
        <v>9</v>
      </c>
      <c r="C145" s="14" t="str">
        <f>VLOOKUP(A145,'2024'!A:C,3,FALSE)</f>
        <v>Xarxa Metro</v>
      </c>
      <c r="D145" s="11" t="str">
        <f>VLOOKUP(B145,'2024'!B:D,3,FALSE)</f>
        <v>TC</v>
      </c>
      <c r="E145" s="14" t="str">
        <f>VLOOKUP(A145,'2024'!A:E,5,FALSE)</f>
        <v>Procés promoció/Mobilitat funcional</v>
      </c>
    </row>
    <row r="146" spans="1:5" ht="15" customHeight="1" x14ac:dyDescent="0.2">
      <c r="A146" s="10" t="s">
        <v>857</v>
      </c>
      <c r="B146" s="11">
        <v>1</v>
      </c>
      <c r="C146" s="14" t="str">
        <f>VLOOKUP(A146,'2024'!A:C,3,FALSE)</f>
        <v>Xarxa Metro</v>
      </c>
      <c r="D146" s="11" t="str">
        <f>VLOOKUP(B146,'2024'!B:D,3,FALSE)</f>
        <v>TC</v>
      </c>
      <c r="E146" s="14" t="str">
        <f>VLOOKUP(A146,'2024'!A:E,5,FALSE)</f>
        <v>Procés promoció/Mobilitat funcional</v>
      </c>
    </row>
    <row r="147" spans="1:5" ht="15" customHeight="1" x14ac:dyDescent="0.2">
      <c r="A147" s="10" t="s">
        <v>1089</v>
      </c>
      <c r="B147" s="11">
        <v>1</v>
      </c>
      <c r="C147" s="14" t="s">
        <v>829</v>
      </c>
      <c r="D147" s="11" t="str">
        <f>VLOOKUP(B147,'2024'!B:D,3,FALSE)</f>
        <v>TC</v>
      </c>
      <c r="E147" s="14" t="s">
        <v>1120</v>
      </c>
    </row>
    <row r="148" spans="1:5" ht="15" customHeight="1" x14ac:dyDescent="0.2">
      <c r="A148" s="10" t="s">
        <v>858</v>
      </c>
      <c r="B148" s="11">
        <v>1</v>
      </c>
      <c r="C148" s="14" t="str">
        <f>VLOOKUP(A148,'2024'!A:C,3,FALSE)</f>
        <v>Corporatiu</v>
      </c>
      <c r="D148" s="11" t="str">
        <f>VLOOKUP(B148,'2024'!B:D,3,FALSE)</f>
        <v>TC</v>
      </c>
      <c r="E148" s="14" t="str">
        <f>VLOOKUP(A148,'2024'!A:E,5,FALSE)</f>
        <v>Procés promoció/Mobilitat funcional</v>
      </c>
    </row>
    <row r="149" spans="1:5" ht="15" customHeight="1" x14ac:dyDescent="0.2">
      <c r="A149" s="10" t="s">
        <v>449</v>
      </c>
      <c r="B149" s="11">
        <v>7</v>
      </c>
      <c r="C149" s="14" t="str">
        <f>VLOOKUP(A149,'2024'!A:C,3,FALSE)</f>
        <v>Xarxa Metro</v>
      </c>
      <c r="D149" s="11" t="str">
        <f>VLOOKUP(B149,'2024'!B:D,3,FALSE)</f>
        <v>TC</v>
      </c>
      <c r="E149" s="14" t="str">
        <f>VLOOKUP(A149,'2024'!A:E,5,FALSE)</f>
        <v>Procés promoció/Mobilitat funcional</v>
      </c>
    </row>
    <row r="150" spans="1:5" ht="15" customHeight="1" x14ac:dyDescent="0.2">
      <c r="A150" s="10" t="s">
        <v>279</v>
      </c>
      <c r="B150" s="11">
        <v>1</v>
      </c>
      <c r="C150" s="14" t="str">
        <f>VLOOKUP(A150,'2024'!A:C,3,FALSE)</f>
        <v>Corporatiu</v>
      </c>
      <c r="D150" s="11" t="str">
        <f>VLOOKUP(B150,'2024'!B:D,3,FALSE)</f>
        <v>TC</v>
      </c>
      <c r="E150" s="14" t="str">
        <f>VLOOKUP(A150,'2024'!A:E,5,FALSE)</f>
        <v>Procés promoció/Mobilitat funcional</v>
      </c>
    </row>
    <row r="151" spans="1:5" ht="15" customHeight="1" x14ac:dyDescent="0.2">
      <c r="A151" s="10" t="s">
        <v>337</v>
      </c>
      <c r="B151" s="11">
        <v>2</v>
      </c>
      <c r="C151" s="14" t="str">
        <f>VLOOKUP(A151,'2024'!A:C,3,FALSE)</f>
        <v>Corporatiu</v>
      </c>
      <c r="D151" s="11" t="str">
        <f>VLOOKUP(B151,'2024'!B:D,3,FALSE)</f>
        <v>TC</v>
      </c>
      <c r="E151" s="14" t="str">
        <f>VLOOKUP(A151,'2024'!A:E,5,FALSE)</f>
        <v>Procés promoció/Mobilitat funcional</v>
      </c>
    </row>
    <row r="152" spans="1:5" ht="15" customHeight="1" x14ac:dyDescent="0.2">
      <c r="A152" s="10" t="s">
        <v>822</v>
      </c>
      <c r="B152" s="11">
        <v>1</v>
      </c>
      <c r="C152" s="14" t="str">
        <f>VLOOKUP(A152,'2024'!A:C,3,FALSE)</f>
        <v>Corporatiu</v>
      </c>
      <c r="D152" s="11" t="str">
        <f>VLOOKUP(B152,'2024'!B:D,3,FALSE)</f>
        <v>TC</v>
      </c>
      <c r="E152" s="14" t="str">
        <f>VLOOKUP(A152,'2024'!A:E,5,FALSE)</f>
        <v>Procés promoció/Mobilitat funcional</v>
      </c>
    </row>
    <row r="153" spans="1:5" ht="15" customHeight="1" x14ac:dyDescent="0.2">
      <c r="A153" s="10" t="s">
        <v>272</v>
      </c>
      <c r="B153" s="11">
        <v>1</v>
      </c>
      <c r="C153" s="14" t="str">
        <f>VLOOKUP(A153,'2024'!A:C,3,FALSE)</f>
        <v>Corporatiu</v>
      </c>
      <c r="D153" s="11" t="str">
        <f>VLOOKUP(B153,'2024'!B:D,3,FALSE)</f>
        <v>TC</v>
      </c>
      <c r="E153" s="14" t="str">
        <f>VLOOKUP(A153,'2024'!A:E,5,FALSE)</f>
        <v>Procés promoció/Mobilitat funcional</v>
      </c>
    </row>
    <row r="154" spans="1:5" ht="15" customHeight="1" x14ac:dyDescent="0.2">
      <c r="A154" s="10" t="s">
        <v>576</v>
      </c>
      <c r="B154" s="11">
        <v>17</v>
      </c>
      <c r="C154" s="14" t="str">
        <f>VLOOKUP(A154,'2024'!A:C,3,FALSE)</f>
        <v>Xarxa Metro</v>
      </c>
      <c r="D154" s="11" t="str">
        <f>VLOOKUP(B154,'2024'!B:D,3,FALSE)</f>
        <v>TC</v>
      </c>
      <c r="E154" s="14" t="str">
        <f>VLOOKUP(A154,'2024'!A:E,5,FALSE)</f>
        <v>Procés promoció/Mobilitat funcional</v>
      </c>
    </row>
    <row r="155" spans="1:5" ht="15" customHeight="1" x14ac:dyDescent="0.2">
      <c r="A155" s="10" t="s">
        <v>690</v>
      </c>
      <c r="B155" s="11">
        <v>1</v>
      </c>
      <c r="C155" s="14" t="str">
        <f>VLOOKUP(A155,'2024'!A:C,3,FALSE)</f>
        <v>Xarxa Metro</v>
      </c>
      <c r="D155" s="11" t="str">
        <f>VLOOKUP(B155,'2024'!B:D,3,FALSE)</f>
        <v>TC</v>
      </c>
      <c r="E155" s="14" t="str">
        <f>VLOOKUP(A155,'2024'!A:E,5,FALSE)</f>
        <v>Procés promoció/Mobilitat funcional</v>
      </c>
    </row>
    <row r="156" spans="1:5" ht="15" customHeight="1" x14ac:dyDescent="0.2">
      <c r="A156" s="10" t="s">
        <v>859</v>
      </c>
      <c r="B156" s="11">
        <v>1</v>
      </c>
      <c r="C156" s="14" t="str">
        <f>VLOOKUP(A156,'2024'!A:C,3,FALSE)</f>
        <v>Corporatiu</v>
      </c>
      <c r="D156" s="11" t="str">
        <f>VLOOKUP(B156,'2024'!B:D,3,FALSE)</f>
        <v>TC</v>
      </c>
      <c r="E156" s="14" t="str">
        <f>VLOOKUP(A156,'2024'!A:E,5,FALSE)</f>
        <v>Procés promoció/Mobilitat funcional</v>
      </c>
    </row>
    <row r="157" spans="1:5" ht="15" customHeight="1" x14ac:dyDescent="0.2">
      <c r="A157" s="10" t="s">
        <v>1090</v>
      </c>
      <c r="B157" s="11">
        <v>1</v>
      </c>
      <c r="C157" s="14" t="s">
        <v>829</v>
      </c>
      <c r="D157" s="11" t="str">
        <f>VLOOKUP(B157,'2024'!B:D,3,FALSE)</f>
        <v>TC</v>
      </c>
      <c r="E157" s="14" t="s">
        <v>1120</v>
      </c>
    </row>
    <row r="158" spans="1:5" ht="15" customHeight="1" x14ac:dyDescent="0.2">
      <c r="A158" s="10" t="s">
        <v>860</v>
      </c>
      <c r="B158" s="11">
        <v>1</v>
      </c>
      <c r="C158" s="14" t="str">
        <f>VLOOKUP(A158,'2024'!A:C,3,FALSE)</f>
        <v>Corporatiu</v>
      </c>
      <c r="D158" s="11" t="str">
        <f>VLOOKUP(B158,'2024'!B:D,3,FALSE)</f>
        <v>TC</v>
      </c>
      <c r="E158" s="14" t="str">
        <f>VLOOKUP(A158,'2024'!A:E,5,FALSE)</f>
        <v>Procés promoció/Mobilitat funcional</v>
      </c>
    </row>
    <row r="159" spans="1:5" ht="15" customHeight="1" x14ac:dyDescent="0.2">
      <c r="A159" s="10" t="s">
        <v>501</v>
      </c>
      <c r="B159" s="11">
        <v>3</v>
      </c>
      <c r="C159" s="14" t="str">
        <f>VLOOKUP(A159,'2024'!A:C,3,FALSE)</f>
        <v>Xarxa Metro</v>
      </c>
      <c r="D159" s="11" t="str">
        <f>VLOOKUP(B159,'2024'!B:D,3,FALSE)</f>
        <v>TC</v>
      </c>
      <c r="E159" s="14" t="str">
        <f>VLOOKUP(A159,'2024'!A:E,5,FALSE)</f>
        <v>Procés promoció/Mobilitat funcional</v>
      </c>
    </row>
    <row r="160" spans="1:5" ht="15" customHeight="1" x14ac:dyDescent="0.2">
      <c r="A160" s="10" t="s">
        <v>22</v>
      </c>
      <c r="B160" s="11">
        <v>1</v>
      </c>
      <c r="C160" s="14" t="str">
        <f>VLOOKUP(A160,'2024'!A:C,3,FALSE)</f>
        <v>Xarxa Bus</v>
      </c>
      <c r="D160" s="11" t="str">
        <f>VLOOKUP(B160,'2024'!B:D,3,FALSE)</f>
        <v>TC</v>
      </c>
      <c r="E160" s="14" t="str">
        <f>VLOOKUP(A160,'2024'!A:E,5,FALSE)</f>
        <v>Procés promoció/Mobilitat funcional</v>
      </c>
    </row>
    <row r="161" spans="1:5" ht="15" customHeight="1" x14ac:dyDescent="0.2">
      <c r="A161" s="10" t="s">
        <v>42</v>
      </c>
      <c r="B161" s="11">
        <v>1</v>
      </c>
      <c r="C161" s="14" t="str">
        <f>VLOOKUP(A161,'2024'!A:C,3,FALSE)</f>
        <v>Corporatiu</v>
      </c>
      <c r="D161" s="11" t="str">
        <f>VLOOKUP(B161,'2024'!B:D,3,FALSE)</f>
        <v>TC</v>
      </c>
      <c r="E161" s="14" t="str">
        <f>VLOOKUP(A161,'2024'!A:E,5,FALSE)</f>
        <v>Procés promoció/Mobilitat funcional</v>
      </c>
    </row>
    <row r="162" spans="1:5" ht="15" customHeight="1" x14ac:dyDescent="0.2">
      <c r="A162" s="10" t="s">
        <v>109</v>
      </c>
      <c r="B162" s="11">
        <v>1</v>
      </c>
      <c r="C162" s="14" t="str">
        <f>VLOOKUP(A162,'2024'!A:C,3,FALSE)</f>
        <v>Corporatiu</v>
      </c>
      <c r="D162" s="11" t="str">
        <f>VLOOKUP(B162,'2024'!B:D,3,FALSE)</f>
        <v>TC</v>
      </c>
      <c r="E162" s="14" t="str">
        <f>VLOOKUP(A162,'2024'!A:E,5,FALSE)</f>
        <v>Procés promoció/Mobilitat funcional</v>
      </c>
    </row>
    <row r="163" spans="1:5" ht="15" customHeight="1" x14ac:dyDescent="0.2">
      <c r="A163" s="10" t="s">
        <v>1091</v>
      </c>
      <c r="B163" s="11">
        <v>1</v>
      </c>
      <c r="C163" s="14" t="s">
        <v>829</v>
      </c>
      <c r="D163" s="11" t="str">
        <f>VLOOKUP(B163,'2024'!B:D,3,FALSE)</f>
        <v>TC</v>
      </c>
      <c r="E163" s="14" t="s">
        <v>1120</v>
      </c>
    </row>
    <row r="164" spans="1:5" ht="15" customHeight="1" x14ac:dyDescent="0.2">
      <c r="A164" s="10" t="s">
        <v>1092</v>
      </c>
      <c r="B164" s="11">
        <v>2</v>
      </c>
      <c r="C164" s="14" t="s">
        <v>829</v>
      </c>
      <c r="D164" s="11" t="str">
        <f>VLOOKUP(B164,'2024'!B:D,3,FALSE)</f>
        <v>TC</v>
      </c>
      <c r="E164" s="14" t="s">
        <v>1120</v>
      </c>
    </row>
    <row r="165" spans="1:5" ht="15" customHeight="1" x14ac:dyDescent="0.2">
      <c r="A165" s="10" t="s">
        <v>662</v>
      </c>
      <c r="B165" s="11">
        <v>1</v>
      </c>
      <c r="C165" s="14" t="str">
        <f>VLOOKUP(A165,'2024'!A:C,3,FALSE)</f>
        <v>Xarxa Metro</v>
      </c>
      <c r="D165" s="11" t="str">
        <f>VLOOKUP(B165,'2024'!B:D,3,FALSE)</f>
        <v>TC</v>
      </c>
      <c r="E165" s="14" t="str">
        <f>VLOOKUP(A165,'2024'!A:E,5,FALSE)</f>
        <v>Procés promoció/Mobilitat funcional</v>
      </c>
    </row>
    <row r="166" spans="1:5" ht="15" customHeight="1" x14ac:dyDescent="0.2">
      <c r="A166" s="10" t="s">
        <v>305</v>
      </c>
      <c r="B166" s="11">
        <v>1</v>
      </c>
      <c r="C166" s="14" t="str">
        <f>VLOOKUP(A166,'2024'!A:C,3,FALSE)</f>
        <v>Xarxa Bus</v>
      </c>
      <c r="D166" s="11" t="str">
        <f>VLOOKUP(B166,'2024'!B:D,3,FALSE)</f>
        <v>TC</v>
      </c>
      <c r="E166" s="14" t="str">
        <f>VLOOKUP(A166,'2024'!A:E,5,FALSE)</f>
        <v>Procés promoció/Mobilitat funcional</v>
      </c>
    </row>
    <row r="167" spans="1:5" ht="15" customHeight="1" x14ac:dyDescent="0.2">
      <c r="A167" s="10" t="s">
        <v>724</v>
      </c>
      <c r="B167" s="11">
        <v>2</v>
      </c>
      <c r="C167" s="14" t="str">
        <f>VLOOKUP(A167,'2024'!A:C,3,FALSE)</f>
        <v>Xarxa Metro</v>
      </c>
      <c r="D167" s="11" t="str">
        <f>VLOOKUP(B167,'2024'!B:D,3,FALSE)</f>
        <v>TC</v>
      </c>
      <c r="E167" s="14" t="str">
        <f>VLOOKUP(A167,'2024'!A:E,5,FALSE)</f>
        <v>Procés promoció/Mobilitat funcional</v>
      </c>
    </row>
    <row r="168" spans="1:5" ht="15" customHeight="1" x14ac:dyDescent="0.2">
      <c r="A168" s="10" t="s">
        <v>863</v>
      </c>
      <c r="B168" s="11">
        <v>4</v>
      </c>
      <c r="C168" s="14" t="str">
        <f>VLOOKUP(A168,'2024'!A:C,3,FALSE)</f>
        <v>Xarxa Metro</v>
      </c>
      <c r="D168" s="11" t="str">
        <f>VLOOKUP(B168,'2024'!B:D,3,FALSE)</f>
        <v>TC</v>
      </c>
      <c r="E168" s="14" t="str">
        <f>VLOOKUP(A168,'2024'!A:E,5,FALSE)</f>
        <v>Procés promoció/Mobilitat funcional</v>
      </c>
    </row>
    <row r="169" spans="1:5" ht="15" customHeight="1" x14ac:dyDescent="0.2">
      <c r="A169" s="10" t="s">
        <v>134</v>
      </c>
      <c r="B169" s="11">
        <v>1</v>
      </c>
      <c r="C169" s="14" t="str">
        <f>VLOOKUP(A169,'2024'!A:C,3,FALSE)</f>
        <v>Corporatiu</v>
      </c>
      <c r="D169" s="11" t="str">
        <f>VLOOKUP(B169,'2024'!B:D,3,FALSE)</f>
        <v>TC</v>
      </c>
      <c r="E169" s="14" t="str">
        <f>VLOOKUP(A169,'2024'!A:E,5,FALSE)</f>
        <v>Procés promoció/Lliure designació</v>
      </c>
    </row>
    <row r="170" spans="1:5" ht="15" customHeight="1" x14ac:dyDescent="0.2">
      <c r="A170" s="10" t="s">
        <v>266</v>
      </c>
      <c r="B170" s="11">
        <v>1</v>
      </c>
      <c r="C170" s="14" t="str">
        <f>VLOOKUP(A170,'2024'!A:C,3,FALSE)</f>
        <v>Corporatiu</v>
      </c>
      <c r="D170" s="11" t="str">
        <f>VLOOKUP(B170,'2024'!B:D,3,FALSE)</f>
        <v>TC</v>
      </c>
      <c r="E170" s="14" t="str">
        <f>VLOOKUP(A170,'2024'!A:E,5,FALSE)</f>
        <v>Procés promoció/Lliure designació</v>
      </c>
    </row>
    <row r="171" spans="1:5" ht="15" customHeight="1" x14ac:dyDescent="0.2">
      <c r="A171" s="10" t="s">
        <v>37</v>
      </c>
      <c r="B171" s="11">
        <v>1</v>
      </c>
      <c r="C171" s="14" t="str">
        <f>VLOOKUP(A171,'2024'!A:C,3,FALSE)</f>
        <v>Corporatiu</v>
      </c>
      <c r="D171" s="11" t="str">
        <f>VLOOKUP(B171,'2024'!B:D,3,FALSE)</f>
        <v>TC</v>
      </c>
      <c r="E171" s="14" t="str">
        <f>VLOOKUP(A171,'2024'!A:E,5,FALSE)</f>
        <v>Procés promoció/Lliure designació</v>
      </c>
    </row>
    <row r="172" spans="1:5" ht="15" customHeight="1" x14ac:dyDescent="0.2">
      <c r="A172" s="10" t="s">
        <v>356</v>
      </c>
      <c r="B172" s="11">
        <v>1</v>
      </c>
      <c r="C172" s="14" t="str">
        <f>VLOOKUP(A172,'2024'!A:C,3,FALSE)</f>
        <v>Corporatiu</v>
      </c>
      <c r="D172" s="11" t="str">
        <f>VLOOKUP(B172,'2024'!B:D,3,FALSE)</f>
        <v>TC</v>
      </c>
      <c r="E172" s="14" t="str">
        <f>VLOOKUP(A172,'2024'!A:E,5,FALSE)</f>
        <v>Procés promoció/Lliure designació</v>
      </c>
    </row>
    <row r="173" spans="1:5" ht="15" customHeight="1" x14ac:dyDescent="0.2">
      <c r="A173" s="10" t="s">
        <v>729</v>
      </c>
      <c r="B173" s="11">
        <v>1</v>
      </c>
      <c r="C173" s="14" t="str">
        <f>VLOOKUP(A173,'2024'!A:C,3,FALSE)</f>
        <v>Corporatiu</v>
      </c>
      <c r="D173" s="11" t="str">
        <f>VLOOKUP(B173,'2024'!B:D,3,FALSE)</f>
        <v>TC</v>
      </c>
      <c r="E173" s="14" t="str">
        <f>VLOOKUP(A173,'2024'!A:E,5,FALSE)</f>
        <v>Procés promoció/Lliure designació</v>
      </c>
    </row>
    <row r="174" spans="1:5" ht="15" customHeight="1" x14ac:dyDescent="0.2">
      <c r="A174" s="10" t="s">
        <v>358</v>
      </c>
      <c r="B174" s="11">
        <v>1</v>
      </c>
      <c r="C174" s="14" t="str">
        <f>VLOOKUP(A174,'2024'!A:C,3,FALSE)</f>
        <v>Corporatiu</v>
      </c>
      <c r="D174" s="11" t="str">
        <f>VLOOKUP(B174,'2024'!B:D,3,FALSE)</f>
        <v>TC</v>
      </c>
      <c r="E174" s="14" t="str">
        <f>VLOOKUP(A174,'2024'!A:E,5,FALSE)</f>
        <v>Procés promoció/Lliure designació</v>
      </c>
    </row>
    <row r="175" spans="1:5" ht="15" customHeight="1" x14ac:dyDescent="0.2">
      <c r="A175" s="10" t="s">
        <v>357</v>
      </c>
      <c r="B175" s="11">
        <v>2</v>
      </c>
      <c r="C175" s="14" t="str">
        <f>VLOOKUP(A175,'2024'!A:C,3,FALSE)</f>
        <v>Corporatiu</v>
      </c>
      <c r="D175" s="11" t="str">
        <f>VLOOKUP(B175,'2024'!B:D,3,FALSE)</f>
        <v>TC</v>
      </c>
      <c r="E175" s="14" t="str">
        <f>VLOOKUP(A175,'2024'!A:E,5,FALSE)</f>
        <v>Procés promoció/Lliure designació</v>
      </c>
    </row>
    <row r="176" spans="1:5" ht="15" customHeight="1" x14ac:dyDescent="0.2">
      <c r="A176" s="10" t="s">
        <v>186</v>
      </c>
      <c r="B176" s="11">
        <v>1</v>
      </c>
      <c r="C176" s="14" t="str">
        <f>VLOOKUP(A176,'2024'!A:C,3,FALSE)</f>
        <v>Corporatiu</v>
      </c>
      <c r="D176" s="11" t="str">
        <f>VLOOKUP(B176,'2024'!B:D,3,FALSE)</f>
        <v>TC</v>
      </c>
      <c r="E176" s="14" t="str">
        <f>VLOOKUP(A176,'2024'!A:E,5,FALSE)</f>
        <v>Procés promoció/Lliure designació</v>
      </c>
    </row>
    <row r="177" spans="1:5" ht="15" customHeight="1" x14ac:dyDescent="0.2">
      <c r="A177" s="10" t="s">
        <v>359</v>
      </c>
      <c r="B177" s="11">
        <v>1</v>
      </c>
      <c r="C177" s="14" t="str">
        <f>VLOOKUP(A177,'2024'!A:C,3,FALSE)</f>
        <v>Xarxa Bus</v>
      </c>
      <c r="D177" s="11" t="str">
        <f>VLOOKUP(B177,'2024'!B:D,3,FALSE)</f>
        <v>TC</v>
      </c>
      <c r="E177" s="14" t="str">
        <f>VLOOKUP(A177,'2024'!A:E,5,FALSE)</f>
        <v>Procés promoció/Lliure designació</v>
      </c>
    </row>
    <row r="178" spans="1:5" ht="15" customHeight="1" x14ac:dyDescent="0.2">
      <c r="A178" s="10" t="s">
        <v>655</v>
      </c>
      <c r="B178" s="11">
        <v>1</v>
      </c>
      <c r="C178" s="14" t="str">
        <f>VLOOKUP(A178,'2024'!A:C,3,FALSE)</f>
        <v>Xarxa Metro</v>
      </c>
      <c r="D178" s="11" t="str">
        <f>VLOOKUP(B178,'2024'!B:D,3,FALSE)</f>
        <v>TC</v>
      </c>
      <c r="E178" s="14" t="str">
        <f>VLOOKUP(A178,'2024'!A:E,5,FALSE)</f>
        <v>Procés promoció/Lliure designació</v>
      </c>
    </row>
    <row r="179" spans="1:5" ht="15" customHeight="1" x14ac:dyDescent="0.2">
      <c r="A179" s="10" t="s">
        <v>866</v>
      </c>
      <c r="B179" s="11">
        <v>1</v>
      </c>
      <c r="C179" s="14" t="str">
        <f>VLOOKUP(A179,'2024'!A:C,3,FALSE)</f>
        <v>Corporatiu</v>
      </c>
      <c r="D179" s="11" t="str">
        <f>VLOOKUP(B179,'2024'!B:D,3,FALSE)</f>
        <v>TC</v>
      </c>
      <c r="E179" s="14" t="str">
        <f>VLOOKUP(A179,'2024'!A:E,5,FALSE)</f>
        <v>Procés promoció/Lliure designació</v>
      </c>
    </row>
    <row r="180" spans="1:5" ht="15" customHeight="1" x14ac:dyDescent="0.2">
      <c r="A180" s="10" t="s">
        <v>774</v>
      </c>
      <c r="B180" s="11">
        <v>1</v>
      </c>
      <c r="C180" s="14" t="str">
        <f>VLOOKUP(A180,'2024'!A:C,3,FALSE)</f>
        <v>Corporatiu</v>
      </c>
      <c r="D180" s="11" t="str">
        <f>VLOOKUP(B180,'2024'!B:D,3,FALSE)</f>
        <v>TC</v>
      </c>
      <c r="E180" s="14" t="str">
        <f>VLOOKUP(A180,'2024'!A:E,5,FALSE)</f>
        <v>Procés promoció/Lliure designació</v>
      </c>
    </row>
    <row r="181" spans="1:5" ht="15" customHeight="1" x14ac:dyDescent="0.2">
      <c r="A181" s="10" t="s">
        <v>689</v>
      </c>
      <c r="B181" s="11">
        <v>1</v>
      </c>
      <c r="C181" s="14" t="s">
        <v>829</v>
      </c>
      <c r="D181" s="11" t="str">
        <f>VLOOKUP(B181,'2024'!B:D,3,FALSE)</f>
        <v>TC</v>
      </c>
      <c r="E181" s="14" t="s">
        <v>864</v>
      </c>
    </row>
    <row r="182" spans="1:5" ht="15" customHeight="1" x14ac:dyDescent="0.2">
      <c r="A182" s="10" t="s">
        <v>105</v>
      </c>
      <c r="B182" s="11">
        <v>1</v>
      </c>
      <c r="C182" s="14" t="str">
        <f>VLOOKUP(A182,'2024'!A:C,3,FALSE)</f>
        <v>Corporatiu</v>
      </c>
      <c r="D182" s="11" t="str">
        <f>VLOOKUP(B182,'2024'!B:D,3,FALSE)</f>
        <v>TC</v>
      </c>
      <c r="E182" s="14" t="str">
        <f>VLOOKUP(A182,'2024'!A:E,5,FALSE)</f>
        <v>Procés promoció/Lliure designació</v>
      </c>
    </row>
    <row r="183" spans="1:5" ht="15" customHeight="1" x14ac:dyDescent="0.2">
      <c r="A183" s="10" t="s">
        <v>575</v>
      </c>
      <c r="B183" s="11">
        <v>1</v>
      </c>
      <c r="C183" s="14" t="str">
        <f>VLOOKUP(A183,'2024'!A:C,3,FALSE)</f>
        <v>Xarxa Metro</v>
      </c>
      <c r="D183" s="11" t="str">
        <f>VLOOKUP(B183,'2024'!B:D,3,FALSE)</f>
        <v>TC</v>
      </c>
      <c r="E183" s="14" t="str">
        <f>VLOOKUP(A183,'2024'!A:E,5,FALSE)</f>
        <v>Procés promoció/Lliure designació</v>
      </c>
    </row>
    <row r="184" spans="1:5" ht="15" customHeight="1" x14ac:dyDescent="0.2">
      <c r="A184" s="10" t="s">
        <v>868</v>
      </c>
      <c r="B184" s="11">
        <v>4</v>
      </c>
      <c r="C184" s="14" t="str">
        <f>VLOOKUP(A184,'2024'!A:C,3,FALSE)</f>
        <v>Xarxa Bus</v>
      </c>
      <c r="D184" s="11" t="str">
        <f>VLOOKUP(B184,'2024'!B:D,3,FALSE)</f>
        <v>TC</v>
      </c>
      <c r="E184" s="14" t="str">
        <f>VLOOKUP(A184,'2024'!A:E,5,FALSE)</f>
        <v>Procés promoció/Lliure designació</v>
      </c>
    </row>
    <row r="185" spans="1:5" ht="15" customHeight="1" x14ac:dyDescent="0.2">
      <c r="A185" s="10" t="s">
        <v>123</v>
      </c>
      <c r="B185" s="11">
        <v>1</v>
      </c>
      <c r="C185" s="14" t="str">
        <f>VLOOKUP(A185,'2024'!A:C,3,FALSE)</f>
        <v>Xarxa Bus</v>
      </c>
      <c r="D185" s="11" t="str">
        <f>VLOOKUP(B185,'2024'!B:D,3,FALSE)</f>
        <v>TC</v>
      </c>
      <c r="E185" s="14" t="str">
        <f>VLOOKUP(A185,'2024'!A:E,5,FALSE)</f>
        <v>Procés promoció/Lliure designació</v>
      </c>
    </row>
    <row r="186" spans="1:5" ht="15" customHeight="1" x14ac:dyDescent="0.2">
      <c r="A186" s="10" t="s">
        <v>869</v>
      </c>
      <c r="B186" s="11">
        <v>1</v>
      </c>
      <c r="C186" s="14" t="str">
        <f>VLOOKUP(A186,'2024'!A:C,3,FALSE)</f>
        <v>Corporatiu</v>
      </c>
      <c r="D186" s="11" t="str">
        <f>VLOOKUP(B186,'2024'!B:D,3,FALSE)</f>
        <v>TC</v>
      </c>
      <c r="E186" s="14" t="str">
        <f>VLOOKUP(A186,'2024'!A:E,5,FALSE)</f>
        <v>Procés promoció/Lliure designació</v>
      </c>
    </row>
    <row r="187" spans="1:5" ht="15" customHeight="1" x14ac:dyDescent="0.2">
      <c r="A187" s="10" t="s">
        <v>43</v>
      </c>
      <c r="B187" s="11">
        <v>1</v>
      </c>
      <c r="C187" s="14" t="str">
        <f>VLOOKUP(A187,'2024'!A:C,3,FALSE)</f>
        <v>Corporatiu</v>
      </c>
      <c r="D187" s="11" t="str">
        <f>VLOOKUP(B187,'2024'!B:D,3,FALSE)</f>
        <v>TC</v>
      </c>
      <c r="E187" s="14" t="str">
        <f>VLOOKUP(A187,'2024'!A:E,5,FALSE)</f>
        <v>Procés promoció/Lliure designació</v>
      </c>
    </row>
    <row r="188" spans="1:5" ht="15" customHeight="1" x14ac:dyDescent="0.2">
      <c r="A188" s="10" t="s">
        <v>873</v>
      </c>
      <c r="B188" s="11">
        <v>1</v>
      </c>
      <c r="C188" s="14" t="str">
        <f>VLOOKUP(A188,'2024'!A:C,3,FALSE)</f>
        <v>Xarxa Bus</v>
      </c>
      <c r="D188" s="11" t="str">
        <f>VLOOKUP(B188,'2024'!B:D,3,FALSE)</f>
        <v>TC</v>
      </c>
      <c r="E188" s="14" t="str">
        <f>VLOOKUP(A188,'2024'!A:E,5,FALSE)</f>
        <v>Procés promoció/Lliure designació</v>
      </c>
    </row>
    <row r="189" spans="1:5" ht="15" customHeight="1" x14ac:dyDescent="0.2">
      <c r="A189" s="10" t="s">
        <v>874</v>
      </c>
      <c r="B189" s="11">
        <v>1</v>
      </c>
      <c r="C189" s="14" t="str">
        <f>VLOOKUP(A189,'2024'!A:C,3,FALSE)</f>
        <v>Xarxa Metro</v>
      </c>
      <c r="D189" s="11" t="str">
        <f>VLOOKUP(B189,'2024'!B:D,3,FALSE)</f>
        <v>TC</v>
      </c>
      <c r="E189" s="14" t="str">
        <f>VLOOKUP(A189,'2024'!A:E,5,FALSE)</f>
        <v>Procés promoció/Lliure designació</v>
      </c>
    </row>
    <row r="190" spans="1:5" ht="15" customHeight="1" x14ac:dyDescent="0.2">
      <c r="A190" s="10" t="s">
        <v>875</v>
      </c>
      <c r="B190" s="11">
        <v>1</v>
      </c>
      <c r="C190" s="14" t="str">
        <f>VLOOKUP(A190,'2024'!A:C,3,FALSE)</f>
        <v>Corporatiu</v>
      </c>
      <c r="D190" s="11" t="str">
        <f>VLOOKUP(B190,'2024'!B:D,3,FALSE)</f>
        <v>TC</v>
      </c>
      <c r="E190" s="14" t="str">
        <f>VLOOKUP(A190,'2024'!A:E,5,FALSE)</f>
        <v>Procés promoció/Lliure designació</v>
      </c>
    </row>
    <row r="191" spans="1:5" ht="15" customHeight="1" x14ac:dyDescent="0.2">
      <c r="A191" s="10" t="s">
        <v>68</v>
      </c>
      <c r="B191" s="11">
        <v>1</v>
      </c>
      <c r="C191" s="14" t="str">
        <f>VLOOKUP(A191,'2024'!A:C,3,FALSE)</f>
        <v>Corporatiu</v>
      </c>
      <c r="D191" s="11" t="str">
        <f>VLOOKUP(B191,'2024'!B:D,3,FALSE)</f>
        <v>TC</v>
      </c>
      <c r="E191" s="14" t="str">
        <f>VLOOKUP(A191,'2024'!A:E,5,FALSE)</f>
        <v>Procés promoció/Lliure designació</v>
      </c>
    </row>
    <row r="192" spans="1:5" ht="15" customHeight="1" x14ac:dyDescent="0.2">
      <c r="A192" s="10" t="s">
        <v>876</v>
      </c>
      <c r="B192" s="11">
        <v>1</v>
      </c>
      <c r="C192" s="14" t="str">
        <f>VLOOKUP(A192,'2024'!A:C,3,FALSE)</f>
        <v>Corporatiu</v>
      </c>
      <c r="D192" s="11" t="str">
        <f>VLOOKUP(B192,'2024'!B:D,3,FALSE)</f>
        <v>TC</v>
      </c>
      <c r="E192" s="14" t="str">
        <f>VLOOKUP(A192,'2024'!A:E,5,FALSE)</f>
        <v>Procés promoció/Lliure designació</v>
      </c>
    </row>
    <row r="193" spans="1:5" ht="15" customHeight="1" x14ac:dyDescent="0.2">
      <c r="A193" s="10" t="s">
        <v>700</v>
      </c>
      <c r="B193" s="11">
        <v>1</v>
      </c>
      <c r="C193" s="14" t="str">
        <f>VLOOKUP(A193,'2024'!A:C,3,FALSE)</f>
        <v>Xarxa Metro</v>
      </c>
      <c r="D193" s="11" t="str">
        <f>VLOOKUP(B193,'2024'!B:D,3,FALSE)</f>
        <v>TC</v>
      </c>
      <c r="E193" s="14" t="str">
        <f>VLOOKUP(A193,'2024'!A:E,5,FALSE)</f>
        <v>Procés promoció/Lliure designació</v>
      </c>
    </row>
    <row r="194" spans="1:5" ht="15" customHeight="1" x14ac:dyDescent="0.2">
      <c r="A194" s="10" t="s">
        <v>877</v>
      </c>
      <c r="B194" s="11">
        <v>1</v>
      </c>
      <c r="C194" s="14" t="str">
        <f>VLOOKUP(A194,'2024'!A:C,3,FALSE)</f>
        <v>Xarxa Metro</v>
      </c>
      <c r="D194" s="11" t="str">
        <f>VLOOKUP(B194,'2024'!B:D,3,FALSE)</f>
        <v>TC</v>
      </c>
      <c r="E194" s="14" t="str">
        <f>VLOOKUP(A194,'2024'!A:E,5,FALSE)</f>
        <v>Procés promoció/Lliure designació</v>
      </c>
    </row>
    <row r="195" spans="1:5" ht="15" customHeight="1" x14ac:dyDescent="0.2">
      <c r="A195" s="10" t="s">
        <v>567</v>
      </c>
      <c r="B195" s="11">
        <v>1</v>
      </c>
      <c r="C195" s="14" t="str">
        <f>VLOOKUP(A195,'2024'!A:C,3,FALSE)</f>
        <v>Xarxa Bus</v>
      </c>
      <c r="D195" s="11" t="str">
        <f>VLOOKUP(B195,'2024'!B:D,3,FALSE)</f>
        <v>TC</v>
      </c>
      <c r="E195" s="14" t="str">
        <f>VLOOKUP(A195,'2024'!A:E,5,FALSE)</f>
        <v>Procés promoció/Lliure designació</v>
      </c>
    </row>
    <row r="196" spans="1:5" ht="15" customHeight="1" x14ac:dyDescent="0.2">
      <c r="A196" s="10" t="s">
        <v>71</v>
      </c>
      <c r="B196" s="11">
        <v>1</v>
      </c>
      <c r="C196" s="14" t="s">
        <v>829</v>
      </c>
      <c r="D196" s="11" t="str">
        <f>VLOOKUP(B196,'2024'!B:D,3,FALSE)</f>
        <v>TC</v>
      </c>
      <c r="E196" s="14" t="s">
        <v>864</v>
      </c>
    </row>
    <row r="197" spans="1:5" ht="15" customHeight="1" x14ac:dyDescent="0.2">
      <c r="A197" s="10" t="s">
        <v>578</v>
      </c>
      <c r="B197" s="11">
        <v>1</v>
      </c>
      <c r="C197" s="14" t="str">
        <f>VLOOKUP(A197,'2024'!A:C,3,FALSE)</f>
        <v>Corporatiu</v>
      </c>
      <c r="D197" s="11" t="str">
        <f>VLOOKUP(B197,'2024'!B:D,3,FALSE)</f>
        <v>TC</v>
      </c>
      <c r="E197" s="14" t="str">
        <f>VLOOKUP(A197,'2024'!A:E,5,FALSE)</f>
        <v>Procés promoció/Lliure designació</v>
      </c>
    </row>
    <row r="198" spans="1:5" ht="15" customHeight="1" x14ac:dyDescent="0.2">
      <c r="A198" s="10" t="s">
        <v>701</v>
      </c>
      <c r="B198" s="11">
        <v>1</v>
      </c>
      <c r="C198" s="14" t="s">
        <v>827</v>
      </c>
      <c r="D198" s="11" t="str">
        <f>VLOOKUP(B198,'2024'!B:D,3,FALSE)</f>
        <v>TC</v>
      </c>
      <c r="E198" s="14" t="s">
        <v>864</v>
      </c>
    </row>
    <row r="199" spans="1:5" ht="15" customHeight="1" x14ac:dyDescent="0.2">
      <c r="A199" s="10" t="s">
        <v>141</v>
      </c>
      <c r="B199" s="11">
        <v>1</v>
      </c>
      <c r="C199" s="14" t="str">
        <f>VLOOKUP(A199,'2024'!A:C,3,FALSE)</f>
        <v>Corporatiu</v>
      </c>
      <c r="D199" s="11" t="str">
        <f>VLOOKUP(B199,'2024'!B:D,3,FALSE)</f>
        <v>TC</v>
      </c>
      <c r="E199" s="14" t="str">
        <f>VLOOKUP(A199,'2024'!A:E,5,FALSE)</f>
        <v>Procés promoció/Lliure designació</v>
      </c>
    </row>
    <row r="200" spans="1:5" ht="15" customHeight="1" x14ac:dyDescent="0.2">
      <c r="A200" s="10" t="s">
        <v>880</v>
      </c>
      <c r="B200" s="11">
        <v>1</v>
      </c>
      <c r="C200" s="14" t="str">
        <f>VLOOKUP(A200,'2024'!A:C,3,FALSE)</f>
        <v>Corporatiu</v>
      </c>
      <c r="D200" s="11" t="str">
        <f>VLOOKUP(B200,'2024'!B:D,3,FALSE)</f>
        <v>TC</v>
      </c>
      <c r="E200" s="14" t="str">
        <f>VLOOKUP(A200,'2024'!A:E,5,FALSE)</f>
        <v>Procés promoció/Lliure designació</v>
      </c>
    </row>
    <row r="201" spans="1:5" ht="15" customHeight="1" x14ac:dyDescent="0.2">
      <c r="A201" s="10" t="s">
        <v>316</v>
      </c>
      <c r="B201" s="11">
        <v>1</v>
      </c>
      <c r="C201" s="14" t="str">
        <f>VLOOKUP(A201,'2024'!A:C,3,FALSE)</f>
        <v>Xarxa Bus</v>
      </c>
      <c r="D201" s="11" t="str">
        <f>VLOOKUP(B201,'2024'!B:D,3,FALSE)</f>
        <v>TC</v>
      </c>
      <c r="E201" s="14" t="str">
        <f>VLOOKUP(A201,'2024'!A:E,5,FALSE)</f>
        <v>Procés promoció/Lliure designació</v>
      </c>
    </row>
    <row r="202" spans="1:5" ht="15" customHeight="1" x14ac:dyDescent="0.2">
      <c r="A202" s="10" t="s">
        <v>221</v>
      </c>
      <c r="B202" s="11">
        <v>1</v>
      </c>
      <c r="C202" s="14" t="str">
        <f>VLOOKUP(A202,'2024'!A:C,3,FALSE)</f>
        <v>Corporatiu</v>
      </c>
      <c r="D202" s="11" t="str">
        <f>VLOOKUP(B202,'2024'!B:D,3,FALSE)</f>
        <v>TC</v>
      </c>
      <c r="E202" s="14" t="str">
        <f>VLOOKUP(A202,'2024'!A:E,5,FALSE)</f>
        <v>Procés promoció/Lliure designació</v>
      </c>
    </row>
    <row r="203" spans="1:5" ht="15" customHeight="1" x14ac:dyDescent="0.2">
      <c r="A203" s="10" t="s">
        <v>1093</v>
      </c>
      <c r="B203" s="11">
        <v>1</v>
      </c>
      <c r="C203" s="14" t="s">
        <v>829</v>
      </c>
      <c r="D203" s="11" t="str">
        <f>VLOOKUP(B203,'2024'!B:D,3,FALSE)</f>
        <v>TC</v>
      </c>
      <c r="E203" s="14" t="s">
        <v>864</v>
      </c>
    </row>
    <row r="204" spans="1:5" ht="15" customHeight="1" x14ac:dyDescent="0.2">
      <c r="A204" s="10" t="s">
        <v>881</v>
      </c>
      <c r="B204" s="11">
        <v>1</v>
      </c>
      <c r="C204" s="14" t="str">
        <f>VLOOKUP(A204,'2024'!A:C,3,FALSE)</f>
        <v>Corporatiu</v>
      </c>
      <c r="D204" s="11" t="str">
        <f>VLOOKUP(B204,'2024'!B:D,3,FALSE)</f>
        <v>TC</v>
      </c>
      <c r="E204" s="14" t="str">
        <f>VLOOKUP(A204,'2024'!A:E,5,FALSE)</f>
        <v>Procés promoció/Lliure designació</v>
      </c>
    </row>
    <row r="205" spans="1:5" ht="15" customHeight="1" x14ac:dyDescent="0.2">
      <c r="A205" s="10" t="s">
        <v>882</v>
      </c>
      <c r="B205" s="11">
        <v>2</v>
      </c>
      <c r="C205" s="14" t="str">
        <f>VLOOKUP(A205,'2024'!A:C,3,FALSE)</f>
        <v>Corporatiu</v>
      </c>
      <c r="D205" s="11" t="str">
        <f>VLOOKUP(B205,'2024'!B:D,3,FALSE)</f>
        <v>TC</v>
      </c>
      <c r="E205" s="14" t="str">
        <f>VLOOKUP(A205,'2024'!A:E,5,FALSE)</f>
        <v>Procés promoció/Lliure designació</v>
      </c>
    </row>
    <row r="206" spans="1:5" ht="15" customHeight="1" x14ac:dyDescent="0.2">
      <c r="A206" s="10" t="s">
        <v>1094</v>
      </c>
      <c r="B206" s="11">
        <v>1</v>
      </c>
      <c r="C206" s="14" t="s">
        <v>827</v>
      </c>
      <c r="D206" s="11" t="str">
        <f>VLOOKUP(B206,'2024'!B:D,3,FALSE)</f>
        <v>TC</v>
      </c>
      <c r="E206" s="14" t="s">
        <v>864</v>
      </c>
    </row>
    <row r="207" spans="1:5" ht="15" customHeight="1" x14ac:dyDescent="0.2">
      <c r="A207" s="10" t="s">
        <v>244</v>
      </c>
      <c r="B207" s="11">
        <v>1</v>
      </c>
      <c r="C207" s="14" t="str">
        <f>VLOOKUP(A207,'2024'!A:C,3,FALSE)</f>
        <v>Corporatiu</v>
      </c>
      <c r="D207" s="11" t="str">
        <f>VLOOKUP(B207,'2024'!B:D,3,FALSE)</f>
        <v>TC</v>
      </c>
      <c r="E207" s="14" t="str">
        <f>VLOOKUP(A207,'2024'!A:E,5,FALSE)</f>
        <v>Procés promoció/Lliure designació</v>
      </c>
    </row>
    <row r="208" spans="1:5" ht="15" customHeight="1" x14ac:dyDescent="0.2">
      <c r="A208" s="10" t="s">
        <v>465</v>
      </c>
      <c r="B208" s="11">
        <v>1</v>
      </c>
      <c r="C208" s="14" t="str">
        <f>VLOOKUP(A208,'2024'!A:C,3,FALSE)</f>
        <v>Corporatiu</v>
      </c>
      <c r="D208" s="11" t="str">
        <f>VLOOKUP(B208,'2024'!B:D,3,FALSE)</f>
        <v>TC</v>
      </c>
      <c r="E208" s="14" t="str">
        <f>VLOOKUP(A208,'2024'!A:E,5,FALSE)</f>
        <v>Procés promoció/Lliure designació</v>
      </c>
    </row>
    <row r="209" spans="1:5" ht="15" customHeight="1" x14ac:dyDescent="0.2">
      <c r="A209" s="10" t="s">
        <v>883</v>
      </c>
      <c r="B209" s="11">
        <v>1</v>
      </c>
      <c r="C209" s="14" t="str">
        <f>VLOOKUP(A209,'2024'!A:C,3,FALSE)</f>
        <v>Xarxa Metro</v>
      </c>
      <c r="D209" s="11" t="str">
        <f>VLOOKUP(B209,'2024'!B:D,3,FALSE)</f>
        <v>TC</v>
      </c>
      <c r="E209" s="14" t="str">
        <f>VLOOKUP(A209,'2024'!A:E,5,FALSE)</f>
        <v>Procés promoció/Lliure designació</v>
      </c>
    </row>
    <row r="210" spans="1:5" ht="15" customHeight="1" x14ac:dyDescent="0.2">
      <c r="A210" s="10" t="s">
        <v>163</v>
      </c>
      <c r="B210" s="11">
        <v>1</v>
      </c>
      <c r="C210" s="14" t="str">
        <f>VLOOKUP(A210,'2024'!A:C,3,FALSE)</f>
        <v>Corporatiu</v>
      </c>
      <c r="D210" s="11" t="str">
        <f>VLOOKUP(B210,'2024'!B:D,3,FALSE)</f>
        <v>TC</v>
      </c>
      <c r="E210" s="14" t="str">
        <f>VLOOKUP(A210,'2024'!A:E,5,FALSE)</f>
        <v>Procés promoció/Lliure designació</v>
      </c>
    </row>
    <row r="211" spans="1:5" ht="15" customHeight="1" x14ac:dyDescent="0.2">
      <c r="A211" s="10" t="s">
        <v>63</v>
      </c>
      <c r="B211" s="11">
        <v>1</v>
      </c>
      <c r="C211" s="14" t="str">
        <f>VLOOKUP(A211,'2024'!A:C,3,FALSE)</f>
        <v>Corporatiu</v>
      </c>
      <c r="D211" s="11" t="str">
        <f>VLOOKUP(B211,'2024'!B:D,3,FALSE)</f>
        <v>TC</v>
      </c>
      <c r="E211" s="14" t="str">
        <f>VLOOKUP(A211,'2024'!A:E,5,FALSE)</f>
        <v>Procés promoció/Lliure designació</v>
      </c>
    </row>
    <row r="212" spans="1:5" ht="15" customHeight="1" x14ac:dyDescent="0.2">
      <c r="A212" s="10" t="s">
        <v>512</v>
      </c>
      <c r="B212" s="11">
        <v>1</v>
      </c>
      <c r="C212" s="14" t="str">
        <f>VLOOKUP(A212,'2024'!A:C,3,FALSE)</f>
        <v>Corporatiu</v>
      </c>
      <c r="D212" s="11" t="str">
        <f>VLOOKUP(B212,'2024'!B:D,3,FALSE)</f>
        <v>TC</v>
      </c>
      <c r="E212" s="14" t="str">
        <f>VLOOKUP(A212,'2024'!A:E,5,FALSE)</f>
        <v>Procés promoció/Lliure designació</v>
      </c>
    </row>
    <row r="213" spans="1:5" ht="15" customHeight="1" x14ac:dyDescent="0.2">
      <c r="A213" s="10" t="s">
        <v>499</v>
      </c>
      <c r="B213" s="11">
        <v>1</v>
      </c>
      <c r="C213" s="14" t="str">
        <f>VLOOKUP(A213,'2024'!A:C,3,FALSE)</f>
        <v>Xarxa Bus</v>
      </c>
      <c r="D213" s="11" t="str">
        <f>VLOOKUP(B213,'2024'!B:D,3,FALSE)</f>
        <v>TC</v>
      </c>
      <c r="E213" s="14" t="str">
        <f>VLOOKUP(A213,'2024'!A:E,5,FALSE)</f>
        <v>Procés promoció/Lliure designació</v>
      </c>
    </row>
    <row r="214" spans="1:5" ht="15" customHeight="1" x14ac:dyDescent="0.2">
      <c r="A214" s="10" t="s">
        <v>325</v>
      </c>
      <c r="B214" s="11">
        <v>1</v>
      </c>
      <c r="C214" s="14" t="str">
        <f>VLOOKUP(A214,'2024'!A:C,3,FALSE)</f>
        <v>Corporatiu</v>
      </c>
      <c r="D214" s="11" t="str">
        <f>VLOOKUP(B214,'2024'!B:D,3,FALSE)</f>
        <v>TC</v>
      </c>
      <c r="E214" s="14" t="str">
        <f>VLOOKUP(A214,'2024'!A:E,5,FALSE)</f>
        <v>Procés promoció/Lliure designació</v>
      </c>
    </row>
    <row r="215" spans="1:5" ht="15" customHeight="1" x14ac:dyDescent="0.2">
      <c r="A215" s="10" t="s">
        <v>200</v>
      </c>
      <c r="B215" s="11">
        <v>1</v>
      </c>
      <c r="C215" s="14" t="str">
        <f>VLOOKUP(A215,'2024'!A:C,3,FALSE)</f>
        <v>Xarxa Bus</v>
      </c>
      <c r="D215" s="11" t="str">
        <f>VLOOKUP(B215,'2024'!B:D,3,FALSE)</f>
        <v>TC</v>
      </c>
      <c r="E215" s="14" t="str">
        <f>VLOOKUP(A215,'2024'!A:E,5,FALSE)</f>
        <v>Procés promoció/Lliure designació</v>
      </c>
    </row>
    <row r="216" spans="1:5" ht="15" customHeight="1" x14ac:dyDescent="0.2">
      <c r="A216" s="10" t="s">
        <v>126</v>
      </c>
      <c r="B216" s="11">
        <v>73</v>
      </c>
      <c r="C216" s="14" t="str">
        <f>VLOOKUP(A216,'2024'!A:C,3,FALSE)</f>
        <v>Xarxa Bus</v>
      </c>
      <c r="D216" s="11" t="s">
        <v>828</v>
      </c>
      <c r="E216" s="14" t="str">
        <f>VLOOKUP(A216,'2024'!A:E,5,FALSE)</f>
        <v>Procés selecció</v>
      </c>
    </row>
    <row r="217" spans="1:5" ht="15" customHeight="1" x14ac:dyDescent="0.2">
      <c r="A217" s="10" t="s">
        <v>606</v>
      </c>
      <c r="B217" s="11">
        <v>6</v>
      </c>
      <c r="C217" s="14" t="str">
        <f>VLOOKUP(A217,'2024'!A:C,3,FALSE)</f>
        <v>Xarxa Metro</v>
      </c>
      <c r="D217" s="11" t="str">
        <f>VLOOKUP(B217,'2024'!B:D,3,FALSE)</f>
        <v>TC</v>
      </c>
      <c r="E217" s="14" t="str">
        <f>VLOOKUP(A217,'2024'!A:E,5,FALSE)</f>
        <v>Procés promoció/Mobilitat funcional</v>
      </c>
    </row>
    <row r="218" spans="1:5" ht="15" customHeight="1" x14ac:dyDescent="0.2">
      <c r="A218" s="10" t="s">
        <v>475</v>
      </c>
      <c r="B218" s="11">
        <v>43</v>
      </c>
      <c r="C218" s="14" t="str">
        <f>VLOOKUP(A218,'2024'!A:C,3,FALSE)</f>
        <v>Xarxa Metro</v>
      </c>
      <c r="D218" s="11" t="s">
        <v>828</v>
      </c>
      <c r="E218" s="14" t="str">
        <f>VLOOKUP(A218,'2024'!A:E,5,FALSE)</f>
        <v>Procés promoció/Mobilitat funcional</v>
      </c>
    </row>
    <row r="219" spans="1:5" ht="15" customHeight="1" x14ac:dyDescent="0.2">
      <c r="A219" s="10" t="s">
        <v>425</v>
      </c>
      <c r="B219" s="11">
        <v>33</v>
      </c>
      <c r="C219" s="14" t="str">
        <f>VLOOKUP(A219,'2024'!A:C,3,FALSE)</f>
        <v>Xarxa Metro</v>
      </c>
      <c r="D219" s="11" t="str">
        <f>VLOOKUP(B219,'2024'!B:D,3,FALSE)</f>
        <v>TC</v>
      </c>
      <c r="E219" s="14" t="str">
        <f>VLOOKUP(A219,'2024'!A:E,5,FALSE)</f>
        <v>Procés selecció</v>
      </c>
    </row>
    <row r="220" spans="1:5" ht="15" customHeight="1" x14ac:dyDescent="0.2">
      <c r="A220" s="10" t="s">
        <v>290</v>
      </c>
      <c r="B220" s="11">
        <v>16</v>
      </c>
      <c r="C220" s="14" t="str">
        <f>VLOOKUP(A220,'2024'!A:C,3,FALSE)</f>
        <v>Xarxa Bus</v>
      </c>
      <c r="D220" s="11" t="str">
        <f>VLOOKUP(B220,'2024'!B:D,3,FALSE)</f>
        <v>TC</v>
      </c>
      <c r="E220" s="14" t="str">
        <f>VLOOKUP(A220,'2024'!A:E,5,FALSE)</f>
        <v>Procés selecció</v>
      </c>
    </row>
    <row r="221" spans="1:5" ht="15" customHeight="1" x14ac:dyDescent="0.2">
      <c r="A221" s="10" t="s">
        <v>448</v>
      </c>
      <c r="B221" s="11">
        <v>20</v>
      </c>
      <c r="C221" s="14" t="str">
        <f>VLOOKUP(A221,'2024'!A:C,3,FALSE)</f>
        <v>Xarxa Metro</v>
      </c>
      <c r="D221" s="11" t="str">
        <f>VLOOKUP(B221,'2024'!B:D,3,FALSE)</f>
        <v>TC</v>
      </c>
      <c r="E221" s="14" t="str">
        <f>VLOOKUP(A221,'2024'!A:E,5,FALSE)</f>
        <v>Procés selecció</v>
      </c>
    </row>
    <row r="222" spans="1:5" ht="15" customHeight="1" x14ac:dyDescent="0.2">
      <c r="A222" s="10" t="s">
        <v>273</v>
      </c>
      <c r="B222" s="11">
        <v>3</v>
      </c>
      <c r="C222" s="14" t="str">
        <f>VLOOKUP(A222,'2024'!A:C,3,FALSE)</f>
        <v>Xarxa Bus</v>
      </c>
      <c r="D222" s="11" t="str">
        <f>VLOOKUP(B222,'2024'!B:D,3,FALSE)</f>
        <v>TC</v>
      </c>
      <c r="E222" s="14" t="str">
        <f>VLOOKUP(A222,'2024'!A:E,5,FALSE)</f>
        <v>Procés promoció/Mobilitat funcional</v>
      </c>
    </row>
    <row r="223" spans="1:5" ht="15" customHeight="1" x14ac:dyDescent="0.2">
      <c r="A223" s="10" t="s">
        <v>884</v>
      </c>
      <c r="B223" s="11">
        <v>1</v>
      </c>
      <c r="C223" s="14" t="str">
        <f>VLOOKUP(A223,'2024'!A:C,3,FALSE)</f>
        <v>Xarxa Metro</v>
      </c>
      <c r="D223" s="11" t="str">
        <f>VLOOKUP(B223,'2024'!B:D,3,FALSE)</f>
        <v>TC</v>
      </c>
      <c r="E223" s="14" t="str">
        <f>VLOOKUP(A223,'2024'!A:E,5,FALSE)</f>
        <v>Procés promoció/Mobilitat funcional</v>
      </c>
    </row>
    <row r="224" spans="1:5" ht="15" customHeight="1" x14ac:dyDescent="0.2">
      <c r="A224" s="10" t="s">
        <v>885</v>
      </c>
      <c r="B224" s="11">
        <v>1</v>
      </c>
      <c r="C224" s="14" t="str">
        <f>VLOOKUP(A224,'2024'!A:C,3,FALSE)</f>
        <v>Xarxa Metro</v>
      </c>
      <c r="D224" s="11" t="str">
        <f>VLOOKUP(B224,'2024'!B:D,3,FALSE)</f>
        <v>TC</v>
      </c>
      <c r="E224" s="14" t="str">
        <f>VLOOKUP(A224,'2024'!A:E,5,FALSE)</f>
        <v>Procés promoció/Mobilitat funcional</v>
      </c>
    </row>
    <row r="225" spans="1:5" ht="15" customHeight="1" x14ac:dyDescent="0.2">
      <c r="A225" s="10" t="s">
        <v>886</v>
      </c>
      <c r="B225" s="11">
        <v>2</v>
      </c>
      <c r="C225" s="14" t="str">
        <f>VLOOKUP(A225,'2024'!A:C,3,FALSE)</f>
        <v>Xarxa Metro</v>
      </c>
      <c r="D225" s="11" t="str">
        <f>VLOOKUP(B225,'2024'!B:D,3,FALSE)</f>
        <v>TC</v>
      </c>
      <c r="E225" s="14" t="str">
        <f>VLOOKUP(A225,'2024'!A:E,5,FALSE)</f>
        <v>Procés promoció/Mobilitat funcional</v>
      </c>
    </row>
    <row r="226" spans="1:5" ht="15" customHeight="1" x14ac:dyDescent="0.2">
      <c r="A226" s="10" t="s">
        <v>486</v>
      </c>
      <c r="B226" s="11">
        <v>6</v>
      </c>
      <c r="C226" s="14" t="str">
        <f>VLOOKUP(A226,'2024'!A:C,3,FALSE)</f>
        <v>Xarxa Metro</v>
      </c>
      <c r="D226" s="11" t="str">
        <f>VLOOKUP(B226,'2024'!B:D,3,FALSE)</f>
        <v>TC</v>
      </c>
      <c r="E226" s="14" t="str">
        <f>VLOOKUP(A226,'2024'!A:E,5,FALSE)</f>
        <v>Procés promoció/Mobilitat funcional</v>
      </c>
    </row>
    <row r="227" spans="1:5" ht="15" customHeight="1" x14ac:dyDescent="0.2">
      <c r="A227" s="10" t="s">
        <v>887</v>
      </c>
      <c r="B227" s="11">
        <v>2</v>
      </c>
      <c r="C227" s="14" t="str">
        <f>VLOOKUP(A227,'2024'!A:C,3,FALSE)</f>
        <v>Xarxa Metro</v>
      </c>
      <c r="D227" s="11" t="str">
        <f>VLOOKUP(B227,'2024'!B:D,3,FALSE)</f>
        <v>TC</v>
      </c>
      <c r="E227" s="14" t="str">
        <f>VLOOKUP(A227,'2024'!A:E,5,FALSE)</f>
        <v>Procés promoció/Mobilitat funcional</v>
      </c>
    </row>
    <row r="228" spans="1:5" ht="15" customHeight="1" x14ac:dyDescent="0.2">
      <c r="A228" s="10" t="s">
        <v>469</v>
      </c>
      <c r="B228" s="11">
        <v>1</v>
      </c>
      <c r="C228" s="14" t="str">
        <f>VLOOKUP(A228,'2024'!A:C,3,FALSE)</f>
        <v>Xarxa Metro</v>
      </c>
      <c r="D228" s="11" t="str">
        <f>VLOOKUP(B228,'2024'!B:D,3,FALSE)</f>
        <v>TC</v>
      </c>
      <c r="E228" s="14" t="str">
        <f>VLOOKUP(A228,'2024'!A:E,5,FALSE)</f>
        <v>Procés promoció/Mobilitat funcional</v>
      </c>
    </row>
    <row r="229" spans="1:5" ht="15" customHeight="1" x14ac:dyDescent="0.2">
      <c r="A229" s="10" t="s">
        <v>888</v>
      </c>
      <c r="B229" s="11">
        <v>1</v>
      </c>
      <c r="C229" s="14" t="str">
        <f>VLOOKUP(A229,'2024'!A:C,3,FALSE)</f>
        <v>Xarxa Metro</v>
      </c>
      <c r="D229" s="11" t="str">
        <f>VLOOKUP(B229,'2024'!B:D,3,FALSE)</f>
        <v>TC</v>
      </c>
      <c r="E229" s="14" t="str">
        <f>VLOOKUP(A229,'2024'!A:E,5,FALSE)</f>
        <v>Procés promoció/Mobilitat funcional</v>
      </c>
    </row>
    <row r="230" spans="1:5" ht="15" customHeight="1" x14ac:dyDescent="0.2">
      <c r="A230" s="10" t="s">
        <v>761</v>
      </c>
      <c r="B230" s="11">
        <v>3</v>
      </c>
      <c r="C230" s="14" t="str">
        <f>VLOOKUP(A230,'2024'!A:C,3,FALSE)</f>
        <v>Xarxa Metro</v>
      </c>
      <c r="D230" s="11" t="str">
        <f>VLOOKUP(B230,'2024'!B:D,3,FALSE)</f>
        <v>TC</v>
      </c>
      <c r="E230" s="14" t="str">
        <f>VLOOKUP(A230,'2024'!A:E,5,FALSE)</f>
        <v>Procés promoció/Mobilitat funcional</v>
      </c>
    </row>
    <row r="231" spans="1:5" ht="15" customHeight="1" x14ac:dyDescent="0.2">
      <c r="A231" s="10" t="s">
        <v>646</v>
      </c>
      <c r="B231" s="11">
        <v>3</v>
      </c>
      <c r="C231" s="14" t="str">
        <f>VLOOKUP(A231,'2024'!A:C,3,FALSE)</f>
        <v>Xarxa Metro</v>
      </c>
      <c r="D231" s="11" t="str">
        <f>VLOOKUP(B231,'2024'!B:D,3,FALSE)</f>
        <v>TC</v>
      </c>
      <c r="E231" s="14" t="str">
        <f>VLOOKUP(A231,'2024'!A:E,5,FALSE)</f>
        <v>Procés promoció/Mobilitat funcional</v>
      </c>
    </row>
    <row r="232" spans="1:5" ht="15" customHeight="1" x14ac:dyDescent="0.2">
      <c r="A232" s="10" t="s">
        <v>585</v>
      </c>
      <c r="B232" s="11">
        <v>6</v>
      </c>
      <c r="C232" s="14" t="str">
        <f>VLOOKUP(A232,'2024'!A:C,3,FALSE)</f>
        <v>Xarxa Metro</v>
      </c>
      <c r="D232" s="11" t="str">
        <f>VLOOKUP(B232,'2024'!B:D,3,FALSE)</f>
        <v>TC</v>
      </c>
      <c r="E232" s="14" t="str">
        <f>VLOOKUP(A232,'2024'!A:E,5,FALSE)</f>
        <v>Procés promoció/Mobilitat funcional</v>
      </c>
    </row>
    <row r="233" spans="1:5" ht="15" customHeight="1" x14ac:dyDescent="0.2">
      <c r="A233" s="10" t="s">
        <v>741</v>
      </c>
      <c r="B233" s="11">
        <v>3</v>
      </c>
      <c r="C233" s="14" t="str">
        <f>VLOOKUP(A233,'2024'!A:C,3,FALSE)</f>
        <v>Xarxa Metro</v>
      </c>
      <c r="D233" s="11" t="str">
        <f>VLOOKUP(B233,'2024'!B:D,3,FALSE)</f>
        <v>TC</v>
      </c>
      <c r="E233" s="14" t="str">
        <f>VLOOKUP(A233,'2024'!A:E,5,FALSE)</f>
        <v>Procés promoció/Mobilitat funcional</v>
      </c>
    </row>
    <row r="234" spans="1:5" ht="15" customHeight="1" x14ac:dyDescent="0.2">
      <c r="A234" s="10" t="s">
        <v>678</v>
      </c>
      <c r="B234" s="11">
        <v>1</v>
      </c>
      <c r="C234" s="14" t="str">
        <f>VLOOKUP(A234,'2024'!A:C,3,FALSE)</f>
        <v>Xarxa Metro</v>
      </c>
      <c r="D234" s="11" t="str">
        <f>VLOOKUP(B234,'2024'!B:D,3,FALSE)</f>
        <v>TC</v>
      </c>
      <c r="E234" s="14" t="str">
        <f>VLOOKUP(A234,'2024'!A:E,5,FALSE)</f>
        <v>Procés promoció/Mobilitat funcional</v>
      </c>
    </row>
    <row r="235" spans="1:5" ht="15" customHeight="1" x14ac:dyDescent="0.2">
      <c r="A235" s="10" t="s">
        <v>659</v>
      </c>
      <c r="B235" s="11">
        <v>9</v>
      </c>
      <c r="C235" s="14" t="str">
        <f>VLOOKUP(A235,'2024'!A:C,3,FALSE)</f>
        <v>Xarxa Metro</v>
      </c>
      <c r="D235" s="11" t="str">
        <f>VLOOKUP(B235,'2024'!B:D,3,FALSE)</f>
        <v>TC</v>
      </c>
      <c r="E235" s="14" t="str">
        <f>VLOOKUP(A235,'2024'!A:E,5,FALSE)</f>
        <v>Procés promoció/Mobilitat funcional</v>
      </c>
    </row>
    <row r="236" spans="1:5" ht="15" customHeight="1" x14ac:dyDescent="0.2">
      <c r="A236" s="10" t="s">
        <v>591</v>
      </c>
      <c r="B236" s="11">
        <v>3</v>
      </c>
      <c r="C236" s="14" t="str">
        <f>VLOOKUP(A236,'2024'!A:C,3,FALSE)</f>
        <v>Xarxa Metro</v>
      </c>
      <c r="D236" s="11" t="str">
        <f>VLOOKUP(B236,'2024'!B:D,3,FALSE)</f>
        <v>TC</v>
      </c>
      <c r="E236" s="14" t="str">
        <f>VLOOKUP(A236,'2024'!A:E,5,FALSE)</f>
        <v>Procés promoció/Mobilitat funcional</v>
      </c>
    </row>
    <row r="237" spans="1:5" ht="15" customHeight="1" x14ac:dyDescent="0.2">
      <c r="A237" s="10" t="s">
        <v>747</v>
      </c>
      <c r="B237" s="11">
        <v>1</v>
      </c>
      <c r="C237" s="14" t="str">
        <f>VLOOKUP(A237,'2024'!A:C,3,FALSE)</f>
        <v>Xarxa Metro</v>
      </c>
      <c r="D237" s="11" t="str">
        <f>VLOOKUP(B237,'2024'!B:D,3,FALSE)</f>
        <v>TC</v>
      </c>
      <c r="E237" s="14" t="str">
        <f>VLOOKUP(A237,'2024'!A:E,5,FALSE)</f>
        <v>Procés promoció/Mobilitat funcional</v>
      </c>
    </row>
    <row r="238" spans="1:5" ht="15" customHeight="1" x14ac:dyDescent="0.2">
      <c r="A238" s="10" t="s">
        <v>525</v>
      </c>
      <c r="B238" s="11">
        <v>4</v>
      </c>
      <c r="C238" s="14" t="str">
        <f>VLOOKUP(A238,'2024'!A:C,3,FALSE)</f>
        <v>Xarxa Metro</v>
      </c>
      <c r="D238" s="11" t="str">
        <f>VLOOKUP(B238,'2024'!B:D,3,FALSE)</f>
        <v>TC</v>
      </c>
      <c r="E238" s="14" t="str">
        <f>VLOOKUP(A238,'2024'!A:E,5,FALSE)</f>
        <v>Procés promoció/Mobilitat funcional</v>
      </c>
    </row>
    <row r="239" spans="1:5" ht="15" customHeight="1" x14ac:dyDescent="0.2">
      <c r="A239" s="10" t="s">
        <v>890</v>
      </c>
      <c r="B239" s="11">
        <v>1</v>
      </c>
      <c r="C239" s="14" t="str">
        <f>VLOOKUP(A239,'2024'!A:C,3,FALSE)</f>
        <v>Corporatiu</v>
      </c>
      <c r="D239" s="11" t="str">
        <f>VLOOKUP(B239,'2024'!B:D,3,FALSE)</f>
        <v>TC</v>
      </c>
      <c r="E239" s="14" t="str">
        <f>VLOOKUP(A239,'2024'!A:E,5,FALSE)</f>
        <v>Procés promoció/Mobilitat funcional</v>
      </c>
    </row>
    <row r="240" spans="1:5" ht="15" customHeight="1" x14ac:dyDescent="0.2">
      <c r="A240" s="10" t="s">
        <v>399</v>
      </c>
      <c r="B240" s="11">
        <v>22</v>
      </c>
      <c r="C240" s="14" t="str">
        <f>VLOOKUP(A240,'2024'!A:C,3,FALSE)</f>
        <v>Xarxa Metro</v>
      </c>
      <c r="D240" s="11" t="s">
        <v>828</v>
      </c>
      <c r="E240" s="14" t="str">
        <f>VLOOKUP(A240,'2024'!A:E,5,FALSE)</f>
        <v>Procés promoció/Mobilitat funcional</v>
      </c>
    </row>
    <row r="241" spans="1:5" ht="15" customHeight="1" x14ac:dyDescent="0.2">
      <c r="A241" s="10" t="s">
        <v>638</v>
      </c>
      <c r="B241" s="11">
        <v>5</v>
      </c>
      <c r="C241" s="14" t="str">
        <f>VLOOKUP(A241,'2024'!A:C,3,FALSE)</f>
        <v>Xarxa Metro</v>
      </c>
      <c r="D241" s="11" t="str">
        <f>VLOOKUP(B241,'2024'!B:D,3,FALSE)</f>
        <v>TC</v>
      </c>
      <c r="E241" s="14" t="str">
        <f>VLOOKUP(A241,'2024'!A:E,5,FALSE)</f>
        <v>Procés promoció/Mobilitat funcional</v>
      </c>
    </row>
    <row r="242" spans="1:5" ht="15" customHeight="1" x14ac:dyDescent="0.2">
      <c r="A242" s="10" t="s">
        <v>463</v>
      </c>
      <c r="B242" s="11">
        <v>39</v>
      </c>
      <c r="C242" s="14" t="str">
        <f>VLOOKUP(A242,'2024'!A:C,3,FALSE)</f>
        <v>Xarxa Metro</v>
      </c>
      <c r="D242" s="11" t="str">
        <f>VLOOKUP(B242,'2024'!B:D,3,FALSE)</f>
        <v>TC</v>
      </c>
      <c r="E242" s="14" t="str">
        <f>VLOOKUP(A242,'2024'!A:E,5,FALSE)</f>
        <v>Procés promoció/Mobilitat funcional</v>
      </c>
    </row>
    <row r="243" spans="1:5" ht="15" customHeight="1" x14ac:dyDescent="0.2">
      <c r="A243" s="10" t="s">
        <v>529</v>
      </c>
      <c r="B243" s="11">
        <v>16</v>
      </c>
      <c r="C243" s="14" t="str">
        <f>VLOOKUP(A243,'2024'!A:C,3,FALSE)</f>
        <v>Xarxa Metro</v>
      </c>
      <c r="D243" s="11" t="str">
        <f>VLOOKUP(B243,'2024'!B:D,3,FALSE)</f>
        <v>TC</v>
      </c>
      <c r="E243" s="14" t="str">
        <f>VLOOKUP(A243,'2024'!A:E,5,FALSE)</f>
        <v>Procés promoció/Mobilitat funcional</v>
      </c>
    </row>
    <row r="244" spans="1:5" ht="15" customHeight="1" x14ac:dyDescent="0.2">
      <c r="A244" s="10" t="s">
        <v>891</v>
      </c>
      <c r="B244" s="11">
        <v>26</v>
      </c>
      <c r="C244" s="14" t="str">
        <f>VLOOKUP(A244,'2024'!A:C,3,FALSE)</f>
        <v>Xarxa Metro</v>
      </c>
      <c r="D244" s="11" t="s">
        <v>828</v>
      </c>
      <c r="E244" s="14" t="str">
        <f>VLOOKUP(A244,'2024'!A:E,5,FALSE)</f>
        <v>Procés promoció/Mobilitat funcional</v>
      </c>
    </row>
    <row r="245" spans="1:5" ht="15" customHeight="1" x14ac:dyDescent="0.2">
      <c r="A245" s="10" t="s">
        <v>892</v>
      </c>
      <c r="B245" s="11">
        <v>9</v>
      </c>
      <c r="C245" s="14" t="str">
        <f>VLOOKUP(A245,'2024'!A:C,3,FALSE)</f>
        <v>Xarxa Metro</v>
      </c>
      <c r="D245" s="11" t="str">
        <f>VLOOKUP(B245,'2024'!B:D,3,FALSE)</f>
        <v>TC</v>
      </c>
      <c r="E245" s="14" t="str">
        <f>VLOOKUP(A245,'2024'!A:E,5,FALSE)</f>
        <v>Procés promoció/Mobilitat funcional</v>
      </c>
    </row>
    <row r="246" spans="1:5" ht="15" customHeight="1" x14ac:dyDescent="0.2">
      <c r="A246" s="10" t="s">
        <v>468</v>
      </c>
      <c r="B246" s="11">
        <v>60</v>
      </c>
      <c r="C246" s="14" t="str">
        <f>VLOOKUP(A246,'2024'!A:C,3,FALSE)</f>
        <v>Xarxa Metro</v>
      </c>
      <c r="D246" s="11" t="str">
        <f>VLOOKUP(B246,'2024'!B:D,3,FALSE)</f>
        <v>TC</v>
      </c>
      <c r="E246" s="14" t="str">
        <f>VLOOKUP(A246,'2024'!A:E,5,FALSE)</f>
        <v>Procés promoció/Mobilitat funcional</v>
      </c>
    </row>
    <row r="247" spans="1:5" ht="15" customHeight="1" x14ac:dyDescent="0.2">
      <c r="A247" s="10" t="s">
        <v>470</v>
      </c>
      <c r="B247" s="11">
        <v>2</v>
      </c>
      <c r="C247" s="14" t="str">
        <f>VLOOKUP(A247,'2024'!A:C,3,FALSE)</f>
        <v>Xarxa Metro</v>
      </c>
      <c r="D247" s="11" t="str">
        <f>VLOOKUP(B247,'2024'!B:D,3,FALSE)</f>
        <v>TC</v>
      </c>
      <c r="E247" s="14" t="str">
        <f>VLOOKUP(A247,'2024'!A:E,5,FALSE)</f>
        <v>Procés promoció/Mobilitat funcional</v>
      </c>
    </row>
    <row r="248" spans="1:5" ht="15" customHeight="1" x14ac:dyDescent="0.2">
      <c r="A248" s="10" t="s">
        <v>315</v>
      </c>
      <c r="B248" s="11">
        <v>2</v>
      </c>
      <c r="C248" s="14" t="str">
        <f>VLOOKUP(A248,'2024'!A:C,3,FALSE)</f>
        <v>Xarxa Bus</v>
      </c>
      <c r="D248" s="11" t="str">
        <f>VLOOKUP(B248,'2024'!B:D,3,FALSE)</f>
        <v>TC</v>
      </c>
      <c r="E248" s="14" t="str">
        <f>VLOOKUP(A248,'2024'!A:E,5,FALSE)</f>
        <v>Procés promoció/Mobilitat funcional</v>
      </c>
    </row>
    <row r="249" spans="1:5" ht="15" customHeight="1" x14ac:dyDescent="0.2">
      <c r="A249" s="10" t="s">
        <v>412</v>
      </c>
      <c r="B249" s="11">
        <v>1</v>
      </c>
      <c r="C249" s="14" t="str">
        <f>VLOOKUP(A249,'2024'!A:C,3,FALSE)</f>
        <v>Xarxa Metro</v>
      </c>
      <c r="D249" s="11" t="str">
        <f>VLOOKUP(B249,'2024'!B:D,3,FALSE)</f>
        <v>TC</v>
      </c>
      <c r="E249" s="14" t="str">
        <f>VLOOKUP(A249,'2024'!A:E,5,FALSE)</f>
        <v>Procés selecció</v>
      </c>
    </row>
    <row r="250" spans="1:5" ht="15" customHeight="1" x14ac:dyDescent="0.2">
      <c r="A250" s="10" t="s">
        <v>476</v>
      </c>
      <c r="B250" s="11">
        <v>2</v>
      </c>
      <c r="C250" s="14" t="s">
        <v>829</v>
      </c>
      <c r="D250" s="11" t="str">
        <f>VLOOKUP(B250,'2024'!B:D,3,FALSE)</f>
        <v>TC</v>
      </c>
      <c r="E250" s="14" t="s">
        <v>1120</v>
      </c>
    </row>
    <row r="251" spans="1:5" ht="15" customHeight="1" x14ac:dyDescent="0.2">
      <c r="A251" s="10" t="s">
        <v>817</v>
      </c>
      <c r="B251" s="11">
        <v>3</v>
      </c>
      <c r="C251" s="14" t="s">
        <v>829</v>
      </c>
      <c r="D251" s="11" t="str">
        <f>VLOOKUP(B251,'2024'!B:D,3,FALSE)</f>
        <v>TC</v>
      </c>
      <c r="E251" s="14" t="s">
        <v>1120</v>
      </c>
    </row>
    <row r="252" spans="1:5" ht="15" customHeight="1" x14ac:dyDescent="0.2">
      <c r="A252" s="10" t="s">
        <v>894</v>
      </c>
      <c r="B252" s="11">
        <v>1</v>
      </c>
      <c r="C252" s="14" t="str">
        <f>VLOOKUP(A252,'2024'!A:C,3,FALSE)</f>
        <v>Corporatiu</v>
      </c>
      <c r="D252" s="11" t="str">
        <f>VLOOKUP(B252,'2024'!B:D,3,FALSE)</f>
        <v>TC</v>
      </c>
      <c r="E252" s="14" t="str">
        <f>VLOOKUP(A252,'2024'!A:E,5,FALSE)</f>
        <v>Procés promoció/Mobilitat funcional</v>
      </c>
    </row>
    <row r="253" spans="1:5" ht="15" customHeight="1" x14ac:dyDescent="0.2">
      <c r="A253" s="10" t="s">
        <v>282</v>
      </c>
      <c r="B253" s="11">
        <v>1</v>
      </c>
      <c r="C253" s="14" t="str">
        <f>VLOOKUP(A253,'2024'!A:C,3,FALSE)</f>
        <v>Corporatiu</v>
      </c>
      <c r="D253" s="11" t="str">
        <f>VLOOKUP(B253,'2024'!B:D,3,FALSE)</f>
        <v>TC</v>
      </c>
      <c r="E253" s="14" t="str">
        <f>VLOOKUP(A253,'2024'!A:E,5,FALSE)</f>
        <v>Procés promoció/Mobilitat funcional</v>
      </c>
    </row>
    <row r="254" spans="1:5" ht="15" customHeight="1" x14ac:dyDescent="0.2">
      <c r="A254" s="10" t="s">
        <v>351</v>
      </c>
      <c r="B254" s="11">
        <v>2</v>
      </c>
      <c r="C254" s="14" t="str">
        <f>VLOOKUP(A254,'2024'!A:C,3,FALSE)</f>
        <v>Corporatiu</v>
      </c>
      <c r="D254" s="11" t="str">
        <f>VLOOKUP(B254,'2024'!B:D,3,FALSE)</f>
        <v>TC</v>
      </c>
      <c r="E254" s="14" t="str">
        <f>VLOOKUP(A254,'2024'!A:E,5,FALSE)</f>
        <v>Procés promoció/Mobilitat funcional</v>
      </c>
    </row>
    <row r="255" spans="1:5" ht="15" customHeight="1" x14ac:dyDescent="0.2">
      <c r="A255" s="10" t="s">
        <v>895</v>
      </c>
      <c r="B255" s="11">
        <v>1</v>
      </c>
      <c r="C255" s="14" t="str">
        <f>VLOOKUP(A255,'2024'!A:C,3,FALSE)</f>
        <v>Xarxa Metro</v>
      </c>
      <c r="D255" s="11" t="str">
        <f>VLOOKUP(B255,'2024'!B:D,3,FALSE)</f>
        <v>TC</v>
      </c>
      <c r="E255" s="14" t="str">
        <f>VLOOKUP(A255,'2024'!A:E,5,FALSE)</f>
        <v>Procés promoció/Mobilitat funcional</v>
      </c>
    </row>
    <row r="256" spans="1:5" ht="15" customHeight="1" x14ac:dyDescent="0.2">
      <c r="A256" s="10" t="s">
        <v>467</v>
      </c>
      <c r="B256" s="11">
        <v>3</v>
      </c>
      <c r="C256" s="14" t="str">
        <f>VLOOKUP(A256,'2024'!A:C,3,FALSE)</f>
        <v>Xarxa Metro</v>
      </c>
      <c r="D256" s="11" t="str">
        <f>VLOOKUP(B256,'2024'!B:D,3,FALSE)</f>
        <v>TC</v>
      </c>
      <c r="E256" s="14" t="str">
        <f>VLOOKUP(A256,'2024'!A:E,5,FALSE)</f>
        <v>Procés promoció/Mobilitat funcional</v>
      </c>
    </row>
    <row r="257" spans="1:5" ht="15" customHeight="1" x14ac:dyDescent="0.2">
      <c r="A257" s="10" t="s">
        <v>113</v>
      </c>
      <c r="B257" s="11">
        <v>1</v>
      </c>
      <c r="C257" s="14" t="str">
        <f>VLOOKUP(A257,'2024'!A:C,3,FALSE)</f>
        <v>Corporatiu</v>
      </c>
      <c r="D257" s="11" t="str">
        <f>VLOOKUP(B257,'2024'!B:D,3,FALSE)</f>
        <v>TC</v>
      </c>
      <c r="E257" s="14" t="str">
        <f>VLOOKUP(A257,'2024'!A:E,5,FALSE)</f>
        <v>Procés promoció/Mobilitat funcional</v>
      </c>
    </row>
    <row r="258" spans="1:5" ht="15" customHeight="1" x14ac:dyDescent="0.2">
      <c r="A258" s="10" t="s">
        <v>106</v>
      </c>
      <c r="B258" s="11">
        <v>5</v>
      </c>
      <c r="C258" s="14" t="str">
        <f>VLOOKUP(A258,'2024'!A:C,3,FALSE)</f>
        <v>Xarxa Bus</v>
      </c>
      <c r="D258" s="11" t="str">
        <f>VLOOKUP(B258,'2024'!B:D,3,FALSE)</f>
        <v>TC</v>
      </c>
      <c r="E258" s="14" t="str">
        <f>VLOOKUP(A258,'2024'!A:E,5,FALSE)</f>
        <v>Procés promoció/Mobilitat funcional</v>
      </c>
    </row>
    <row r="259" spans="1:5" ht="15" customHeight="1" x14ac:dyDescent="0.2">
      <c r="A259" s="10" t="s">
        <v>70</v>
      </c>
      <c r="B259" s="11">
        <v>1</v>
      </c>
      <c r="C259" s="14" t="s">
        <v>830</v>
      </c>
      <c r="D259" s="11" t="str">
        <f>VLOOKUP(B259,'2024'!B:D,3,FALSE)</f>
        <v>TC</v>
      </c>
      <c r="E259" s="14" t="s">
        <v>1120</v>
      </c>
    </row>
    <row r="260" spans="1:5" ht="15" customHeight="1" x14ac:dyDescent="0.2">
      <c r="A260" s="10" t="s">
        <v>641</v>
      </c>
      <c r="B260" s="11">
        <v>6</v>
      </c>
      <c r="C260" s="14" t="str">
        <f>VLOOKUP(A260,'2024'!A:C,3,FALSE)</f>
        <v>Xarxa Metro</v>
      </c>
      <c r="D260" s="11" t="str">
        <f>VLOOKUP(B260,'2024'!B:D,3,FALSE)</f>
        <v>TC</v>
      </c>
      <c r="E260" s="14" t="str">
        <f>VLOOKUP(A260,'2024'!A:E,5,FALSE)</f>
        <v>Procés promoció/Mobilitat funcional</v>
      </c>
    </row>
    <row r="261" spans="1:5" ht="15" customHeight="1" x14ac:dyDescent="0.2">
      <c r="A261" s="10" t="s">
        <v>480</v>
      </c>
      <c r="B261" s="11">
        <v>1</v>
      </c>
      <c r="C261" s="14" t="s">
        <v>827</v>
      </c>
      <c r="D261" s="11" t="str">
        <f>VLOOKUP(B261,'2024'!B:D,3,FALSE)</f>
        <v>TC</v>
      </c>
      <c r="E261" s="14" t="s">
        <v>1120</v>
      </c>
    </row>
    <row r="262" spans="1:5" ht="15" customHeight="1" x14ac:dyDescent="0.2">
      <c r="A262" s="10" t="s">
        <v>715</v>
      </c>
      <c r="B262" s="11">
        <v>8</v>
      </c>
      <c r="C262" s="14" t="str">
        <f>VLOOKUP(A262,'2024'!A:C,3,FALSE)</f>
        <v>Xarxa Metro</v>
      </c>
      <c r="D262" s="11" t="str">
        <f>VLOOKUP(B262,'2024'!B:D,3,FALSE)</f>
        <v>TC</v>
      </c>
      <c r="E262" s="14" t="str">
        <f>VLOOKUP(A262,'2024'!A:E,5,FALSE)</f>
        <v>Procés promoció/Mobilitat funcional</v>
      </c>
    </row>
    <row r="263" spans="1:5" ht="15" customHeight="1" x14ac:dyDescent="0.2">
      <c r="A263" s="10" t="s">
        <v>671</v>
      </c>
      <c r="B263" s="11">
        <v>21</v>
      </c>
      <c r="C263" s="14" t="str">
        <f>VLOOKUP(A263,'2024'!A:C,3,FALSE)</f>
        <v>Xarxa Metro</v>
      </c>
      <c r="D263" s="11" t="str">
        <f>VLOOKUP(B263,'2024'!B:D,3,FALSE)</f>
        <v>TC</v>
      </c>
      <c r="E263" s="14" t="str">
        <f>VLOOKUP(A263,'2024'!A:E,5,FALSE)</f>
        <v>Procés selecció</v>
      </c>
    </row>
    <row r="264" spans="1:5" ht="15" customHeight="1" x14ac:dyDescent="0.2">
      <c r="A264" s="10" t="s">
        <v>318</v>
      </c>
      <c r="B264" s="11">
        <v>4</v>
      </c>
      <c r="C264" s="14" t="str">
        <f>VLOOKUP(A264,'2024'!A:C,3,FALSE)</f>
        <v>Corporatiu</v>
      </c>
      <c r="D264" s="11" t="str">
        <f>VLOOKUP(B264,'2024'!B:D,3,FALSE)</f>
        <v>TC</v>
      </c>
      <c r="E264" s="14" t="str">
        <f>VLOOKUP(A264,'2024'!A:E,5,FALSE)</f>
        <v>Procés selecció</v>
      </c>
    </row>
    <row r="265" spans="1:5" ht="15" customHeight="1" x14ac:dyDescent="0.2">
      <c r="A265" s="10" t="s">
        <v>181</v>
      </c>
      <c r="B265" s="11">
        <v>6</v>
      </c>
      <c r="C265" s="14" t="str">
        <f>VLOOKUP(A265,'2024'!A:C,3,FALSE)</f>
        <v>Xarxa Bus</v>
      </c>
      <c r="D265" s="11" t="str">
        <f>VLOOKUP(B265,'2024'!B:D,3,FALSE)</f>
        <v>TC</v>
      </c>
      <c r="E265" s="14" t="str">
        <f>VLOOKUP(A265,'2024'!A:E,5,FALSE)</f>
        <v>Procés promoció/Mobilitat funcional</v>
      </c>
    </row>
    <row r="266" spans="1:5" ht="15" customHeight="1" x14ac:dyDescent="0.2">
      <c r="A266" s="10" t="s">
        <v>896</v>
      </c>
      <c r="B266" s="11">
        <v>6</v>
      </c>
      <c r="C266" s="14" t="str">
        <f>VLOOKUP(A266,'2024'!A:C,3,FALSE)</f>
        <v>Xarxa Bus</v>
      </c>
      <c r="D266" s="11" t="str">
        <f>VLOOKUP(B266,'2024'!B:D,3,FALSE)</f>
        <v>TC</v>
      </c>
      <c r="E266" s="14" t="str">
        <f>VLOOKUP(A266,'2024'!A:E,5,FALSE)</f>
        <v>Procés promoció/Mobilitat funcional</v>
      </c>
    </row>
    <row r="267" spans="1:5" ht="15" customHeight="1" x14ac:dyDescent="0.2">
      <c r="A267" s="10" t="s">
        <v>101</v>
      </c>
      <c r="B267" s="11">
        <v>17</v>
      </c>
      <c r="C267" s="14" t="str">
        <f>VLOOKUP(A267,'2024'!A:C,3,FALSE)</f>
        <v>Xarxa Bus</v>
      </c>
      <c r="D267" s="11" t="str">
        <f>VLOOKUP(B267,'2024'!B:D,3,FALSE)</f>
        <v>TC</v>
      </c>
      <c r="E267" s="14" t="str">
        <f>VLOOKUP(A267,'2024'!A:E,5,FALSE)</f>
        <v>Procés promoció/Mobilitat funcional</v>
      </c>
    </row>
    <row r="268" spans="1:5" ht="15" customHeight="1" x14ac:dyDescent="0.2">
      <c r="A268" s="10" t="s">
        <v>102</v>
      </c>
      <c r="B268" s="11">
        <v>1</v>
      </c>
      <c r="C268" s="14" t="str">
        <f>VLOOKUP(A268,'2024'!A:C,3,FALSE)</f>
        <v>Xarxa Bus</v>
      </c>
      <c r="D268" s="11" t="str">
        <f>VLOOKUP(B268,'2024'!B:D,3,FALSE)</f>
        <v>TC</v>
      </c>
      <c r="E268" s="14" t="str">
        <f>VLOOKUP(A268,'2024'!A:E,5,FALSE)</f>
        <v>Procés promoció/Mobilitat funcional</v>
      </c>
    </row>
    <row r="269" spans="1:5" ht="15" customHeight="1" x14ac:dyDescent="0.2">
      <c r="A269" s="10" t="s">
        <v>169</v>
      </c>
      <c r="B269" s="11">
        <v>3</v>
      </c>
      <c r="C269" s="14" t="str">
        <f>VLOOKUP(A269,'2024'!A:C,3,FALSE)</f>
        <v>Corporatiu</v>
      </c>
      <c r="D269" s="11" t="str">
        <f>VLOOKUP(B269,'2024'!B:D,3,FALSE)</f>
        <v>TC</v>
      </c>
      <c r="E269" s="14" t="str">
        <f>VLOOKUP(A269,'2024'!A:E,5,FALSE)</f>
        <v>Procés promoció/Mobilitat funcional</v>
      </c>
    </row>
    <row r="270" spans="1:5" ht="15" customHeight="1" x14ac:dyDescent="0.2">
      <c r="A270" s="10" t="s">
        <v>457</v>
      </c>
      <c r="B270" s="11">
        <v>14</v>
      </c>
      <c r="C270" s="14" t="str">
        <f>VLOOKUP(A270,'2024'!A:C,3,FALSE)</f>
        <v>Corporatiu</v>
      </c>
      <c r="D270" s="11" t="str">
        <f>VLOOKUP(B270,'2024'!B:D,3,FALSE)</f>
        <v>TC</v>
      </c>
      <c r="E270" s="14" t="str">
        <f>VLOOKUP(A270,'2024'!A:E,5,FALSE)</f>
        <v>Procés promoció/Mobilitat funcional</v>
      </c>
    </row>
    <row r="271" spans="1:5" ht="15" customHeight="1" x14ac:dyDescent="0.2">
      <c r="A271" s="10" t="s">
        <v>103</v>
      </c>
      <c r="B271" s="11">
        <v>23</v>
      </c>
      <c r="C271" s="14" t="str">
        <f>VLOOKUP(A271,'2024'!A:C,3,FALSE)</f>
        <v>Xarxa Bus</v>
      </c>
      <c r="D271" s="11" t="str">
        <f>VLOOKUP(B271,'2024'!B:D,3,FALSE)</f>
        <v>TC/TP</v>
      </c>
      <c r="E271" s="14" t="str">
        <f>VLOOKUP(A271,'2024'!A:E,5,FALSE)</f>
        <v>Procés promoció/Mobilitat funcional</v>
      </c>
    </row>
    <row r="272" spans="1:5" ht="15" customHeight="1" x14ac:dyDescent="0.2">
      <c r="A272" s="10" t="s">
        <v>451</v>
      </c>
      <c r="B272" s="11">
        <v>3</v>
      </c>
      <c r="C272" s="14" t="str">
        <f>VLOOKUP(A272,'2024'!A:C,3,FALSE)</f>
        <v>Corporatiu</v>
      </c>
      <c r="D272" s="11" t="str">
        <f>VLOOKUP(B272,'2024'!B:D,3,FALSE)</f>
        <v>TC</v>
      </c>
      <c r="E272" s="14" t="str">
        <f>VLOOKUP(A272,'2024'!A:E,5,FALSE)</f>
        <v>Procés promoció/Mobilitat funcional</v>
      </c>
    </row>
    <row r="273" spans="1:5" ht="15" customHeight="1" x14ac:dyDescent="0.2">
      <c r="A273" s="10" t="s">
        <v>17</v>
      </c>
      <c r="B273" s="11">
        <v>133</v>
      </c>
      <c r="C273" s="14" t="str">
        <f>VLOOKUP(A273,'2024'!A:C,3,FALSE)</f>
        <v>Xarxa Bus</v>
      </c>
      <c r="D273" s="11" t="s">
        <v>828</v>
      </c>
      <c r="E273" s="14" t="str">
        <f>VLOOKUP(A273,'2024'!A:E,5,FALSE)</f>
        <v>Procés selecció</v>
      </c>
    </row>
    <row r="274" spans="1:5" ht="15" customHeight="1" x14ac:dyDescent="0.2">
      <c r="A274" s="10" t="s">
        <v>410</v>
      </c>
      <c r="B274" s="11">
        <v>28</v>
      </c>
      <c r="C274" s="14" t="str">
        <f>VLOOKUP(A274,'2024'!A:C,3,FALSE)</f>
        <v>Xarxa Metro</v>
      </c>
      <c r="D274" s="11" t="s">
        <v>828</v>
      </c>
      <c r="E274" s="14" t="str">
        <f>VLOOKUP(A274,'2024'!A:E,5,FALSE)</f>
        <v>Procés selecció</v>
      </c>
    </row>
    <row r="275" spans="1:5" ht="15" customHeight="1" x14ac:dyDescent="0.2">
      <c r="A275" s="10" t="s">
        <v>489</v>
      </c>
      <c r="B275" s="11">
        <v>61</v>
      </c>
      <c r="C275" s="14" t="str">
        <f>VLOOKUP(A275,'2024'!A:C,3,FALSE)</f>
        <v>Xarxa Metro</v>
      </c>
      <c r="D275" s="11" t="s">
        <v>828</v>
      </c>
      <c r="E275" s="14" t="str">
        <f>VLOOKUP(A275,'2024'!A:E,5,FALSE)</f>
        <v>Procés selecció</v>
      </c>
    </row>
    <row r="276" spans="1:5" ht="15" customHeight="1" x14ac:dyDescent="0.2">
      <c r="A276" s="10" t="s">
        <v>81</v>
      </c>
      <c r="B276" s="11">
        <v>18</v>
      </c>
      <c r="C276" s="14" t="str">
        <f>VLOOKUP(A276,'2024'!A:C,3,FALSE)</f>
        <v>Xarxa Bus</v>
      </c>
      <c r="D276" s="11" t="str">
        <f>VLOOKUP(B276,'2024'!B:D,3,FALSE)</f>
        <v>TC/TP</v>
      </c>
      <c r="E276" s="14" t="str">
        <f>VLOOKUP(A276,'2024'!A:E,5,FALSE)</f>
        <v>Procés promoció/Mobilitat funcional</v>
      </c>
    </row>
    <row r="277" spans="1:5" ht="15" customHeight="1" x14ac:dyDescent="0.2">
      <c r="A277" s="10" t="s">
        <v>624</v>
      </c>
      <c r="B277" s="11">
        <v>5</v>
      </c>
      <c r="C277" s="14" t="str">
        <f>VLOOKUP(A277,'2024'!A:C,3,FALSE)</f>
        <v>Xarxa Metro</v>
      </c>
      <c r="D277" s="11" t="str">
        <f>VLOOKUP(B277,'2024'!B:D,3,FALSE)</f>
        <v>TC</v>
      </c>
      <c r="E277" s="14" t="str">
        <f>VLOOKUP(A277,'2024'!A:E,5,FALSE)</f>
        <v>Procés promoció/Mobilitat funcional</v>
      </c>
    </row>
    <row r="278" spans="1:5" ht="15" customHeight="1" x14ac:dyDescent="0.2">
      <c r="A278" s="10" t="s">
        <v>602</v>
      </c>
      <c r="B278" s="11">
        <v>1</v>
      </c>
      <c r="C278" s="14" t="str">
        <f>VLOOKUP(A278,'2024'!A:C,3,FALSE)</f>
        <v>Corporatiu</v>
      </c>
      <c r="D278" s="11" t="str">
        <f>VLOOKUP(B278,'2024'!B:D,3,FALSE)</f>
        <v>TC</v>
      </c>
      <c r="E278" s="14" t="str">
        <f>VLOOKUP(A278,'2024'!A:E,5,FALSE)</f>
        <v>Procés promoció/Mobilitat funcional</v>
      </c>
    </row>
    <row r="279" spans="1:5" ht="15" customHeight="1" x14ac:dyDescent="0.2">
      <c r="A279" s="10" t="s">
        <v>686</v>
      </c>
      <c r="B279" s="11">
        <v>7</v>
      </c>
      <c r="C279" s="14" t="str">
        <f>VLOOKUP(A279,'2024'!A:C,3,FALSE)</f>
        <v>Xarxa Metro</v>
      </c>
      <c r="D279" s="11" t="str">
        <f>VLOOKUP(B279,'2024'!B:D,3,FALSE)</f>
        <v>TC</v>
      </c>
      <c r="E279" s="14" t="str">
        <f>VLOOKUP(A279,'2024'!A:E,5,FALSE)</f>
        <v>Procés promoció/Mobilitat funcional</v>
      </c>
    </row>
    <row r="280" spans="1:5" ht="15" customHeight="1" x14ac:dyDescent="0.2">
      <c r="A280" s="10" t="s">
        <v>362</v>
      </c>
      <c r="B280" s="11">
        <v>1</v>
      </c>
      <c r="C280" s="14" t="str">
        <f>VLOOKUP(A280,'2024'!A:C,3,FALSE)</f>
        <v>Corporatiu</v>
      </c>
      <c r="D280" s="11" t="str">
        <f>VLOOKUP(B280,'2024'!B:D,3,FALSE)</f>
        <v>TC</v>
      </c>
      <c r="E280" s="14" t="str">
        <f>VLOOKUP(A280,'2024'!A:E,5,FALSE)</f>
        <v>Procés selecció</v>
      </c>
    </row>
    <row r="281" spans="1:5" ht="15" customHeight="1" x14ac:dyDescent="0.2">
      <c r="A281" s="10" t="s">
        <v>302</v>
      </c>
      <c r="B281" s="11">
        <v>4</v>
      </c>
      <c r="C281" s="14" t="str">
        <f>VLOOKUP(A281,'2024'!A:C,3,FALSE)</f>
        <v>Corporatiu</v>
      </c>
      <c r="D281" s="11" t="str">
        <f>VLOOKUP(B281,'2024'!B:D,3,FALSE)</f>
        <v>TC</v>
      </c>
      <c r="E281" s="14" t="str">
        <f>VLOOKUP(A281,'2024'!A:E,5,FALSE)</f>
        <v>Procés selecció</v>
      </c>
    </row>
    <row r="282" spans="1:5" ht="15" customHeight="1" x14ac:dyDescent="0.2">
      <c r="A282" s="10" t="s">
        <v>366</v>
      </c>
      <c r="B282" s="11">
        <v>19</v>
      </c>
      <c r="C282" s="14" t="str">
        <f>VLOOKUP(A282,'2024'!A:C,3,FALSE)</f>
        <v>Xarxa Metro</v>
      </c>
      <c r="D282" s="11" t="str">
        <f>VLOOKUP(B282,'2024'!B:D,3,FALSE)</f>
        <v>TC</v>
      </c>
      <c r="E282" s="14" t="str">
        <f>VLOOKUP(A282,'2024'!A:E,5,FALSE)</f>
        <v>Procés selecció</v>
      </c>
    </row>
    <row r="283" spans="1:5" ht="15" customHeight="1" x14ac:dyDescent="0.2">
      <c r="A283" s="10" t="s">
        <v>544</v>
      </c>
      <c r="B283" s="11">
        <v>2</v>
      </c>
      <c r="C283" s="14" t="str">
        <f>VLOOKUP(A283,'2024'!A:C,3,FALSE)</f>
        <v>Xarxa Metro</v>
      </c>
      <c r="D283" s="11" t="str">
        <f>VLOOKUP(B283,'2024'!B:D,3,FALSE)</f>
        <v>TC</v>
      </c>
      <c r="E283" s="14" t="str">
        <f>VLOOKUP(A283,'2024'!A:E,5,FALSE)</f>
        <v>Procés selecció</v>
      </c>
    </row>
    <row r="284" spans="1:5" ht="15" customHeight="1" x14ac:dyDescent="0.2">
      <c r="A284" s="10" t="s">
        <v>391</v>
      </c>
      <c r="B284" s="11">
        <v>11</v>
      </c>
      <c r="C284" s="14" t="str">
        <f>VLOOKUP(A284,'2024'!A:C,3,FALSE)</f>
        <v>Xarxa Metro</v>
      </c>
      <c r="D284" s="11" t="str">
        <f>VLOOKUP(B284,'2024'!B:D,3,FALSE)</f>
        <v>TC</v>
      </c>
      <c r="E284" s="14" t="str">
        <f>VLOOKUP(A284,'2024'!A:E,5,FALSE)</f>
        <v>Procés selecció</v>
      </c>
    </row>
    <row r="285" spans="1:5" ht="15" customHeight="1" x14ac:dyDescent="0.2">
      <c r="A285" s="10" t="s">
        <v>389</v>
      </c>
      <c r="B285" s="11">
        <v>10</v>
      </c>
      <c r="C285" s="14" t="str">
        <f>VLOOKUP(A285,'2024'!A:C,3,FALSE)</f>
        <v>Xarxa Metro</v>
      </c>
      <c r="D285" s="11" t="str">
        <f>VLOOKUP(B285,'2024'!B:D,3,FALSE)</f>
        <v>TC</v>
      </c>
      <c r="E285" s="14" t="str">
        <f>VLOOKUP(A285,'2024'!A:E,5,FALSE)</f>
        <v>Procés selecció</v>
      </c>
    </row>
    <row r="286" spans="1:5" ht="15" customHeight="1" x14ac:dyDescent="0.2">
      <c r="A286" s="10" t="s">
        <v>491</v>
      </c>
      <c r="B286" s="11">
        <v>8</v>
      </c>
      <c r="C286" s="14" t="str">
        <f>VLOOKUP(A286,'2024'!A:C,3,FALSE)</f>
        <v>Xarxa Metro</v>
      </c>
      <c r="D286" s="11" t="str">
        <f>VLOOKUP(B286,'2024'!B:D,3,FALSE)</f>
        <v>TC</v>
      </c>
      <c r="E286" s="14" t="str">
        <f>VLOOKUP(A286,'2024'!A:E,5,FALSE)</f>
        <v>Procés selecció</v>
      </c>
    </row>
    <row r="287" spans="1:5" ht="15" customHeight="1" x14ac:dyDescent="0.2">
      <c r="A287" s="10" t="s">
        <v>574</v>
      </c>
      <c r="B287" s="11">
        <v>10</v>
      </c>
      <c r="C287" s="14" t="str">
        <f>VLOOKUP(A287,'2024'!A:C,3,FALSE)</f>
        <v>Corporatiu</v>
      </c>
      <c r="D287" s="11" t="str">
        <f>VLOOKUP(B287,'2024'!B:D,3,FALSE)</f>
        <v>TC</v>
      </c>
      <c r="E287" s="14" t="str">
        <f>VLOOKUP(A287,'2024'!A:E,5,FALSE)</f>
        <v>Procés promoció/Mobilitat funcional</v>
      </c>
    </row>
    <row r="288" spans="1:5" ht="15" customHeight="1" x14ac:dyDescent="0.2">
      <c r="A288" s="10" t="s">
        <v>518</v>
      </c>
      <c r="B288" s="11">
        <v>9</v>
      </c>
      <c r="C288" s="14" t="str">
        <f>VLOOKUP(A288,'2024'!A:C,3,FALSE)</f>
        <v>Xarxa Metro</v>
      </c>
      <c r="D288" s="11" t="str">
        <f>VLOOKUP(B288,'2024'!B:D,3,FALSE)</f>
        <v>TC</v>
      </c>
      <c r="E288" s="14" t="str">
        <f>VLOOKUP(A288,'2024'!A:E,5,FALSE)</f>
        <v>Procés promoció/Mobilitat funcional</v>
      </c>
    </row>
    <row r="289" spans="1:5" ht="15" customHeight="1" x14ac:dyDescent="0.2">
      <c r="A289" s="10" t="s">
        <v>725</v>
      </c>
      <c r="B289" s="11">
        <v>4</v>
      </c>
      <c r="C289" s="14" t="str">
        <f>VLOOKUP(A289,'2024'!A:C,3,FALSE)</f>
        <v>Xarxa Metro</v>
      </c>
      <c r="D289" s="11" t="str">
        <f>VLOOKUP(B289,'2024'!B:D,3,FALSE)</f>
        <v>TC</v>
      </c>
      <c r="E289" s="14" t="str">
        <f>VLOOKUP(A289,'2024'!A:E,5,FALSE)</f>
        <v>Procés promoció/Mobilitat funcional</v>
      </c>
    </row>
    <row r="290" spans="1:5" ht="15" customHeight="1" x14ac:dyDescent="0.2">
      <c r="A290" s="10" t="s">
        <v>454</v>
      </c>
      <c r="B290" s="11">
        <v>26</v>
      </c>
      <c r="C290" s="14" t="str">
        <f>VLOOKUP(A290,'2024'!A:C,3,FALSE)</f>
        <v>Xarxa Metro</v>
      </c>
      <c r="D290" s="11" t="s">
        <v>828</v>
      </c>
      <c r="E290" s="14" t="str">
        <f>VLOOKUP(A290,'2024'!A:E,5,FALSE)</f>
        <v>Procés promoció/Mobilitat funcional</v>
      </c>
    </row>
    <row r="291" spans="1:5" ht="15" customHeight="1" x14ac:dyDescent="0.2">
      <c r="A291" s="10" t="s">
        <v>799</v>
      </c>
      <c r="B291" s="11">
        <v>7</v>
      </c>
      <c r="C291" s="14" t="s">
        <v>829</v>
      </c>
      <c r="D291" s="11" t="str">
        <f>VLOOKUP(B291,'2024'!B:D,3,FALSE)</f>
        <v>TC</v>
      </c>
      <c r="E291" s="14" t="s">
        <v>1120</v>
      </c>
    </row>
    <row r="292" spans="1:5" ht="15" customHeight="1" x14ac:dyDescent="0.2">
      <c r="A292" s="10" t="s">
        <v>708</v>
      </c>
      <c r="B292" s="11">
        <v>8</v>
      </c>
      <c r="C292" s="14" t="str">
        <f>VLOOKUP(A292,'2024'!A:C,3,FALSE)</f>
        <v>Corporatiu</v>
      </c>
      <c r="D292" s="11" t="str">
        <f>VLOOKUP(B292,'2024'!B:D,3,FALSE)</f>
        <v>TC</v>
      </c>
      <c r="E292" s="14" t="str">
        <f>VLOOKUP(A292,'2024'!A:E,5,FALSE)</f>
        <v>Procés promoció/Mobilitat funcional</v>
      </c>
    </row>
    <row r="293" spans="1:5" ht="15" customHeight="1" x14ac:dyDescent="0.2">
      <c r="A293" s="10" t="s">
        <v>524</v>
      </c>
      <c r="B293" s="11">
        <v>37</v>
      </c>
      <c r="C293" s="14" t="str">
        <f>VLOOKUP(A293,'2024'!A:C,3,FALSE)</f>
        <v>Xarxa Metro</v>
      </c>
      <c r="D293" s="11" t="s">
        <v>838</v>
      </c>
      <c r="E293" s="14" t="str">
        <f>VLOOKUP(A293,'2024'!A:E,5,FALSE)</f>
        <v>Procés promoció/Mobilitat funcional</v>
      </c>
    </row>
    <row r="294" spans="1:5" ht="15" customHeight="1" x14ac:dyDescent="0.2">
      <c r="A294" s="10" t="s">
        <v>611</v>
      </c>
      <c r="B294" s="11">
        <v>1</v>
      </c>
      <c r="C294" s="14" t="str">
        <f>VLOOKUP(A294,'2024'!A:C,3,FALSE)</f>
        <v>Corporatiu</v>
      </c>
      <c r="D294" s="11" t="str">
        <f>VLOOKUP(B294,'2024'!B:D,3,FALSE)</f>
        <v>TC</v>
      </c>
      <c r="E294" s="14" t="str">
        <f>VLOOKUP(A294,'2024'!A:E,5,FALSE)</f>
        <v>Procés promoció/Mobilitat funcional</v>
      </c>
    </row>
    <row r="295" spans="1:5" ht="15" customHeight="1" x14ac:dyDescent="0.2">
      <c r="A295" s="10" t="s">
        <v>897</v>
      </c>
      <c r="B295" s="11">
        <v>1</v>
      </c>
      <c r="C295" s="14" t="str">
        <f>VLOOKUP(A295,'2024'!A:C,3,FALSE)</f>
        <v>Xarxa Metro</v>
      </c>
      <c r="D295" s="11" t="str">
        <f>VLOOKUP(B295,'2024'!B:D,3,FALSE)</f>
        <v>TC</v>
      </c>
      <c r="E295" s="14" t="str">
        <f>VLOOKUP(A295,'2024'!A:E,5,FALSE)</f>
        <v>Procés promoció/Mobilitat funcional</v>
      </c>
    </row>
    <row r="296" spans="1:5" ht="15" customHeight="1" x14ac:dyDescent="0.2">
      <c r="A296" s="10" t="s">
        <v>432</v>
      </c>
      <c r="B296" s="11">
        <v>5</v>
      </c>
      <c r="C296" s="14" t="str">
        <f>VLOOKUP(A296,'2024'!A:C,3,FALSE)</f>
        <v>Xarxa Metro</v>
      </c>
      <c r="D296" s="11" t="str">
        <f>VLOOKUP(B296,'2024'!B:D,3,FALSE)</f>
        <v>TC</v>
      </c>
      <c r="E296" s="14" t="str">
        <f>VLOOKUP(A296,'2024'!A:E,5,FALSE)</f>
        <v>Procés promoció/Mobilitat funcional</v>
      </c>
    </row>
    <row r="297" spans="1:5" ht="15" customHeight="1" x14ac:dyDescent="0.2">
      <c r="A297" s="10" t="s">
        <v>493</v>
      </c>
      <c r="B297" s="11">
        <v>5</v>
      </c>
      <c r="C297" s="14" t="str">
        <f>VLOOKUP(A297,'2024'!A:C,3,FALSE)</f>
        <v>Xarxa Metro</v>
      </c>
      <c r="D297" s="11" t="str">
        <f>VLOOKUP(B297,'2024'!B:D,3,FALSE)</f>
        <v>TC</v>
      </c>
      <c r="E297" s="14" t="str">
        <f>VLOOKUP(A297,'2024'!A:E,5,FALSE)</f>
        <v>Procés promoció/Mobilitat funcional</v>
      </c>
    </row>
    <row r="298" spans="1:5" ht="15" customHeight="1" x14ac:dyDescent="0.2">
      <c r="A298" s="10" t="s">
        <v>672</v>
      </c>
      <c r="B298" s="11">
        <v>3</v>
      </c>
      <c r="C298" s="14" t="str">
        <f>VLOOKUP(A298,'2024'!A:C,3,FALSE)</f>
        <v>Xarxa Metro</v>
      </c>
      <c r="D298" s="11" t="str">
        <f>VLOOKUP(B298,'2024'!B:D,3,FALSE)</f>
        <v>TC</v>
      </c>
      <c r="E298" s="14" t="str">
        <f>VLOOKUP(A298,'2024'!A:E,5,FALSE)</f>
        <v>Procés promoció/Mobilitat funcional</v>
      </c>
    </row>
    <row r="299" spans="1:5" ht="15" customHeight="1" x14ac:dyDescent="0.2">
      <c r="A299" s="10" t="s">
        <v>898</v>
      </c>
      <c r="B299" s="11">
        <v>1</v>
      </c>
      <c r="C299" s="14" t="str">
        <f>VLOOKUP(A299,'2024'!A:C,3,FALSE)</f>
        <v>Xarxa Metro</v>
      </c>
      <c r="D299" s="11" t="str">
        <f>VLOOKUP(B299,'2024'!B:D,3,FALSE)</f>
        <v>TC</v>
      </c>
      <c r="E299" s="14" t="str">
        <f>VLOOKUP(A299,'2024'!A:E,5,FALSE)</f>
        <v>Procés promoció/Mobilitat funcional</v>
      </c>
    </row>
    <row r="300" spans="1:5" ht="15" customHeight="1" x14ac:dyDescent="0.2">
      <c r="A300" s="10" t="s">
        <v>160</v>
      </c>
      <c r="B300" s="11">
        <v>4</v>
      </c>
      <c r="C300" s="14" t="str">
        <f>VLOOKUP(A300,'2024'!A:C,3,FALSE)</f>
        <v>Xarxa Bus</v>
      </c>
      <c r="D300" s="11" t="str">
        <f>VLOOKUP(B300,'2024'!B:D,3,FALSE)</f>
        <v>TC</v>
      </c>
      <c r="E300" s="14" t="str">
        <f>VLOOKUP(A300,'2024'!A:E,5,FALSE)</f>
        <v>Procés promoció/Mobilitat funcional</v>
      </c>
    </row>
    <row r="301" spans="1:5" ht="15" customHeight="1" x14ac:dyDescent="0.2">
      <c r="A301" s="10" t="s">
        <v>503</v>
      </c>
      <c r="B301" s="11">
        <v>1</v>
      </c>
      <c r="C301" s="14" t="str">
        <f>VLOOKUP(A301,'2024'!A:C,3,FALSE)</f>
        <v>Xarxa Metro</v>
      </c>
      <c r="D301" s="11" t="str">
        <f>VLOOKUP(B301,'2024'!B:D,3,FALSE)</f>
        <v>TC</v>
      </c>
      <c r="E301" s="14" t="str">
        <f>VLOOKUP(A301,'2024'!A:E,5,FALSE)</f>
        <v>Procés promoció/Mobilitat funcional</v>
      </c>
    </row>
    <row r="302" spans="1:5" ht="15" customHeight="1" x14ac:dyDescent="0.2">
      <c r="A302" s="10" t="s">
        <v>392</v>
      </c>
      <c r="B302" s="11">
        <v>83</v>
      </c>
      <c r="C302" s="14" t="str">
        <f>VLOOKUP(A302,'2024'!A:C,3,FALSE)</f>
        <v>Xarxa Metro</v>
      </c>
      <c r="D302" s="11" t="s">
        <v>828</v>
      </c>
      <c r="E302" s="14" t="str">
        <f>VLOOKUP(A302,'2024'!A:E,5,FALSE)</f>
        <v>Procés selecció</v>
      </c>
    </row>
    <row r="303" spans="1:5" ht="15" customHeight="1" x14ac:dyDescent="0.2">
      <c r="A303" s="10" t="s">
        <v>784</v>
      </c>
      <c r="B303" s="11">
        <v>1</v>
      </c>
      <c r="C303" s="14" t="str">
        <f>VLOOKUP(A303,'2024'!A:C,3,FALSE)</f>
        <v>Xarxa Metro</v>
      </c>
      <c r="D303" s="11" t="str">
        <f>VLOOKUP(B303,'2024'!B:D,3,FALSE)</f>
        <v>TC</v>
      </c>
      <c r="E303" s="14" t="str">
        <f>VLOOKUP(A303,'2024'!A:E,5,FALSE)</f>
        <v>Procés promoció/Mobilitat funcional</v>
      </c>
    </row>
    <row r="304" spans="1:5" ht="15" customHeight="1" x14ac:dyDescent="0.2">
      <c r="A304" s="10" t="s">
        <v>506</v>
      </c>
      <c r="B304" s="11">
        <v>1</v>
      </c>
      <c r="C304" s="14" t="str">
        <f>VLOOKUP(A304,'2024'!A:C,3,FALSE)</f>
        <v>Xarxa Metro</v>
      </c>
      <c r="D304" s="11" t="str">
        <f>VLOOKUP(B304,'2024'!B:D,3,FALSE)</f>
        <v>TC</v>
      </c>
      <c r="E304" s="14" t="str">
        <f>VLOOKUP(A304,'2024'!A:E,5,FALSE)</f>
        <v>Reubicació</v>
      </c>
    </row>
    <row r="305" spans="1:5" ht="15" customHeight="1" x14ac:dyDescent="0.2">
      <c r="A305" s="10" t="s">
        <v>271</v>
      </c>
      <c r="B305" s="11">
        <v>3</v>
      </c>
      <c r="C305" s="14" t="str">
        <f>VLOOKUP(A305,'2024'!A:C,3,FALSE)</f>
        <v>Corporatiu</v>
      </c>
      <c r="D305" s="11" t="str">
        <f>VLOOKUP(B305,'2024'!B:D,3,FALSE)</f>
        <v>TC</v>
      </c>
      <c r="E305" s="14" t="str">
        <f>VLOOKUP(A305,'2024'!A:E,5,FALSE)</f>
        <v>Reubicació</v>
      </c>
    </row>
    <row r="306" spans="1:5" ht="15" customHeight="1" x14ac:dyDescent="0.2">
      <c r="A306" s="10" t="s">
        <v>627</v>
      </c>
      <c r="B306" s="11">
        <v>17</v>
      </c>
      <c r="C306" s="14" t="str">
        <f>VLOOKUP(A306,'2024'!A:C,3,FALSE)</f>
        <v>Xarxa Metro</v>
      </c>
      <c r="D306" s="11" t="str">
        <f>VLOOKUP(B306,'2024'!B:D,3,FALSE)</f>
        <v>TC</v>
      </c>
      <c r="E306" s="14" t="str">
        <f>VLOOKUP(A306,'2024'!A:E,5,FALSE)</f>
        <v>Procés selecció</v>
      </c>
    </row>
    <row r="307" spans="1:5" ht="15" customHeight="1" x14ac:dyDescent="0.2">
      <c r="A307" s="10" t="s">
        <v>38</v>
      </c>
      <c r="B307" s="11">
        <v>39</v>
      </c>
      <c r="C307" s="14" t="str">
        <f>VLOOKUP(A307,'2024'!A:C,3,FALSE)</f>
        <v>Xarxa Bus</v>
      </c>
      <c r="D307" s="11" t="str">
        <f>VLOOKUP(B307,'2024'!B:D,3,FALSE)</f>
        <v>TC</v>
      </c>
      <c r="E307" s="14" t="str">
        <f>VLOOKUP(A307,'2024'!A:E,5,FALSE)</f>
        <v>Procés selecció</v>
      </c>
    </row>
    <row r="308" spans="1:5" ht="15" customHeight="1" x14ac:dyDescent="0.2">
      <c r="A308" s="10" t="s">
        <v>534</v>
      </c>
      <c r="B308" s="11">
        <v>3</v>
      </c>
      <c r="C308" s="14" t="str">
        <f>VLOOKUP(A308,'2024'!A:C,3,FALSE)</f>
        <v>Xarxa Metro</v>
      </c>
      <c r="D308" s="11" t="str">
        <f>VLOOKUP(B308,'2024'!B:D,3,FALSE)</f>
        <v>TC</v>
      </c>
      <c r="E308" s="14" t="str">
        <f>VLOOKUP(A308,'2024'!A:E,5,FALSE)</f>
        <v>Reubicació</v>
      </c>
    </row>
    <row r="309" spans="1:5" ht="15" customHeight="1" x14ac:dyDescent="0.2">
      <c r="A309" s="10" t="s">
        <v>91</v>
      </c>
      <c r="B309" s="11">
        <v>3</v>
      </c>
      <c r="C309" s="14" t="str">
        <f>VLOOKUP(A309,'2024'!A:C,3,FALSE)</f>
        <v>Xarxa Bus</v>
      </c>
      <c r="D309" s="11" t="str">
        <f>VLOOKUP(B309,'2024'!B:D,3,FALSE)</f>
        <v>TC</v>
      </c>
      <c r="E309" s="14" t="str">
        <f>VLOOKUP(A309,'2024'!A:E,5,FALSE)</f>
        <v>Reubicació</v>
      </c>
    </row>
    <row r="310" spans="1:5" ht="15" customHeight="1" x14ac:dyDescent="0.2">
      <c r="A310" s="10" t="s">
        <v>795</v>
      </c>
      <c r="B310" s="11">
        <v>1</v>
      </c>
      <c r="C310" s="14" t="s">
        <v>829</v>
      </c>
      <c r="D310" s="11" t="str">
        <f>VLOOKUP(B310,'2024'!B:D,3,FALSE)</f>
        <v>TC</v>
      </c>
      <c r="E310" s="14" t="s">
        <v>1120</v>
      </c>
    </row>
    <row r="311" spans="1:5" ht="15" customHeight="1" x14ac:dyDescent="0.2">
      <c r="A311" s="10" t="s">
        <v>354</v>
      </c>
      <c r="B311" s="11">
        <v>1</v>
      </c>
      <c r="C311" s="14" t="str">
        <f>VLOOKUP(A311,'2024'!A:C,3,FALSE)</f>
        <v>Corporatiu</v>
      </c>
      <c r="D311" s="11" t="str">
        <f>VLOOKUP(B311,'2024'!B:D,3,FALSE)</f>
        <v>TC</v>
      </c>
      <c r="E311" s="14" t="str">
        <f>VLOOKUP(A311,'2024'!A:E,5,FALSE)</f>
        <v>Procés promoció/Mobilitat funcional</v>
      </c>
    </row>
    <row r="312" spans="1:5" ht="15" customHeight="1" x14ac:dyDescent="0.2">
      <c r="A312" s="10" t="s">
        <v>324</v>
      </c>
      <c r="B312" s="11">
        <v>1</v>
      </c>
      <c r="C312" s="14" t="str">
        <f>VLOOKUP(A312,'2024'!A:C,3,FALSE)</f>
        <v>Corporatiu</v>
      </c>
      <c r="D312" s="11" t="str">
        <f>VLOOKUP(B312,'2024'!B:D,3,FALSE)</f>
        <v>TC</v>
      </c>
      <c r="E312" s="14" t="str">
        <f>VLOOKUP(A312,'2024'!A:E,5,FALSE)</f>
        <v>Procés promoció/Mobilitat funcional</v>
      </c>
    </row>
    <row r="313" spans="1:5" ht="15" customHeight="1" x14ac:dyDescent="0.2">
      <c r="A313" s="10" t="s">
        <v>899</v>
      </c>
      <c r="B313" s="11">
        <v>5</v>
      </c>
      <c r="C313" s="14" t="str">
        <f>VLOOKUP(A313,'2024'!A:C,3,FALSE)</f>
        <v>Xarxa Metro</v>
      </c>
      <c r="D313" s="11" t="str">
        <f>VLOOKUP(B313,'2024'!B:D,3,FALSE)</f>
        <v>TC</v>
      </c>
      <c r="E313" s="14" t="str">
        <f>VLOOKUP(A313,'2024'!A:E,5,FALSE)</f>
        <v>Procés promoció/Mobilitat funcional</v>
      </c>
    </row>
    <row r="314" spans="1:5" ht="15" customHeight="1" x14ac:dyDescent="0.2">
      <c r="A314" s="10" t="s">
        <v>131</v>
      </c>
      <c r="B314" s="11">
        <v>1</v>
      </c>
      <c r="C314" s="14" t="str">
        <f>VLOOKUP(A314,'2024'!A:C,3,FALSE)</f>
        <v>Xarxa Bus</v>
      </c>
      <c r="D314" s="11" t="str">
        <f>VLOOKUP(B314,'2024'!B:D,3,FALSE)</f>
        <v>TC</v>
      </c>
      <c r="E314" s="14" t="str">
        <f>VLOOKUP(A314,'2024'!A:E,5,FALSE)</f>
        <v>Procés promoció/Mobilitat funcional</v>
      </c>
    </row>
    <row r="315" spans="1:5" ht="15" customHeight="1" x14ac:dyDescent="0.2">
      <c r="A315" s="10" t="s">
        <v>900</v>
      </c>
      <c r="B315" s="11">
        <v>1</v>
      </c>
      <c r="C315" s="14" t="str">
        <f>VLOOKUP(A315,'2024'!A:C,3,FALSE)</f>
        <v>Corporatiu</v>
      </c>
      <c r="D315" s="11" t="str">
        <f>VLOOKUP(B315,'2024'!B:D,3,FALSE)</f>
        <v>TC</v>
      </c>
      <c r="E315" s="14" t="str">
        <f>VLOOKUP(A315,'2024'!A:E,5,FALSE)</f>
        <v>Procés promoció/Mobilitat funcional</v>
      </c>
    </row>
    <row r="316" spans="1:5" ht="15" customHeight="1" x14ac:dyDescent="0.2">
      <c r="A316" s="10" t="s">
        <v>654</v>
      </c>
      <c r="B316" s="11">
        <v>2</v>
      </c>
      <c r="C316" s="14" t="str">
        <f>VLOOKUP(A316,'2024'!A:C,3,FALSE)</f>
        <v>Corporatiu</v>
      </c>
      <c r="D316" s="11" t="str">
        <f>VLOOKUP(B316,'2024'!B:D,3,FALSE)</f>
        <v>TC</v>
      </c>
      <c r="E316" s="14" t="str">
        <f>VLOOKUP(A316,'2024'!A:E,5,FALSE)</f>
        <v>Procés promoció/Mobilitat funcional</v>
      </c>
    </row>
    <row r="317" spans="1:5" ht="15" customHeight="1" x14ac:dyDescent="0.2">
      <c r="A317" s="10" t="s">
        <v>901</v>
      </c>
      <c r="B317" s="11">
        <v>1</v>
      </c>
      <c r="C317" s="14" t="str">
        <f>VLOOKUP(A317,'2024'!A:C,3,FALSE)</f>
        <v>Xarxa Metro</v>
      </c>
      <c r="D317" s="11" t="str">
        <f>VLOOKUP(B317,'2024'!B:D,3,FALSE)</f>
        <v>TC</v>
      </c>
      <c r="E317" s="14" t="str">
        <f>VLOOKUP(A317,'2024'!A:E,5,FALSE)</f>
        <v>Procés promoció/Mobilitat funcional</v>
      </c>
    </row>
    <row r="318" spans="1:5" ht="15" customHeight="1" x14ac:dyDescent="0.2">
      <c r="A318" s="10" t="s">
        <v>1095</v>
      </c>
      <c r="B318" s="11">
        <v>1</v>
      </c>
      <c r="C318" s="14" t="s">
        <v>829</v>
      </c>
      <c r="D318" s="11" t="str">
        <f>VLOOKUP(B318,'2024'!B:D,3,FALSE)</f>
        <v>TC</v>
      </c>
      <c r="E318" s="14" t="s">
        <v>1120</v>
      </c>
    </row>
    <row r="319" spans="1:5" ht="15" customHeight="1" x14ac:dyDescent="0.2">
      <c r="A319" s="10" t="s">
        <v>39</v>
      </c>
      <c r="B319" s="11">
        <v>1</v>
      </c>
      <c r="C319" s="14" t="str">
        <f>VLOOKUP(A319,'2024'!A:C,3,FALSE)</f>
        <v>Xarxa Bus</v>
      </c>
      <c r="D319" s="11" t="str">
        <f>VLOOKUP(B319,'2024'!B:D,3,FALSE)</f>
        <v>TC</v>
      </c>
      <c r="E319" s="14" t="str">
        <f>VLOOKUP(A319,'2024'!A:E,5,FALSE)</f>
        <v>Procés promoció/Mobilitat funcional</v>
      </c>
    </row>
    <row r="320" spans="1:5" ht="15" customHeight="1" x14ac:dyDescent="0.2">
      <c r="A320" s="10" t="s">
        <v>546</v>
      </c>
      <c r="B320" s="11">
        <v>1</v>
      </c>
      <c r="C320" s="14" t="str">
        <f>VLOOKUP(A320,'2024'!A:C,3,FALSE)</f>
        <v>Corporatiu</v>
      </c>
      <c r="D320" s="11" t="str">
        <f>VLOOKUP(B320,'2024'!B:D,3,FALSE)</f>
        <v>TC</v>
      </c>
      <c r="E320" s="14" t="str">
        <f>VLOOKUP(A320,'2024'!A:E,5,FALSE)</f>
        <v>Procés promoció/Mobilitat funcional</v>
      </c>
    </row>
    <row r="321" spans="1:5" ht="15" customHeight="1" x14ac:dyDescent="0.2">
      <c r="A321" s="10" t="s">
        <v>902</v>
      </c>
      <c r="B321" s="11">
        <v>5</v>
      </c>
      <c r="C321" s="14" t="str">
        <f>VLOOKUP(A321,'2024'!A:C,3,FALSE)</f>
        <v>Corporatiu</v>
      </c>
      <c r="D321" s="11" t="str">
        <f>VLOOKUP(B321,'2024'!B:D,3,FALSE)</f>
        <v>TC</v>
      </c>
      <c r="E321" s="14" t="str">
        <f>VLOOKUP(A321,'2024'!A:E,5,FALSE)</f>
        <v>Procés promoció/Mobilitat funcional</v>
      </c>
    </row>
    <row r="322" spans="1:5" ht="15" customHeight="1" x14ac:dyDescent="0.2">
      <c r="A322" s="10" t="s">
        <v>383</v>
      </c>
      <c r="B322" s="11">
        <v>1</v>
      </c>
      <c r="C322" s="14" t="str">
        <f>VLOOKUP(A322,'2024'!A:C,3,FALSE)</f>
        <v>Xarxa Metro</v>
      </c>
      <c r="D322" s="11" t="str">
        <f>VLOOKUP(B322,'2024'!B:D,3,FALSE)</f>
        <v>TC</v>
      </c>
      <c r="E322" s="14" t="str">
        <f>VLOOKUP(A322,'2024'!A:E,5,FALSE)</f>
        <v>Procés promoció/Mobilitat funcional</v>
      </c>
    </row>
    <row r="323" spans="1:5" ht="15" customHeight="1" x14ac:dyDescent="0.2">
      <c r="A323" s="10" t="s">
        <v>456</v>
      </c>
      <c r="B323" s="11">
        <v>1</v>
      </c>
      <c r="C323" s="14" t="str">
        <f>VLOOKUP(A323,'2024'!A:C,3,FALSE)</f>
        <v>Corporatiu</v>
      </c>
      <c r="D323" s="11" t="str">
        <f>VLOOKUP(B323,'2024'!B:D,3,FALSE)</f>
        <v>TC</v>
      </c>
      <c r="E323" s="14" t="str">
        <f>VLOOKUP(A323,'2024'!A:E,5,FALSE)</f>
        <v>Procés promoció/Mobilitat funcional</v>
      </c>
    </row>
    <row r="324" spans="1:5" ht="15" customHeight="1" x14ac:dyDescent="0.2">
      <c r="A324" s="10" t="s">
        <v>79</v>
      </c>
      <c r="B324" s="11">
        <v>1</v>
      </c>
      <c r="C324" s="14" t="str">
        <f>VLOOKUP(A324,'2024'!A:C,3,FALSE)</f>
        <v>Corporatiu</v>
      </c>
      <c r="D324" s="11" t="str">
        <f>VLOOKUP(B324,'2024'!B:D,3,FALSE)</f>
        <v>TC</v>
      </c>
      <c r="E324" s="14" t="str">
        <f>VLOOKUP(A324,'2024'!A:E,5,FALSE)</f>
        <v>Procés promoció/Mobilitat funcional</v>
      </c>
    </row>
    <row r="325" spans="1:5" ht="15" customHeight="1" x14ac:dyDescent="0.2">
      <c r="A325" s="10" t="s">
        <v>341</v>
      </c>
      <c r="B325" s="11">
        <v>4</v>
      </c>
      <c r="C325" s="14" t="str">
        <f>VLOOKUP(A325,'2024'!A:C,3,FALSE)</f>
        <v>Corporatiu</v>
      </c>
      <c r="D325" s="11" t="str">
        <f>VLOOKUP(B325,'2024'!B:D,3,FALSE)</f>
        <v>TC</v>
      </c>
      <c r="E325" s="14" t="str">
        <f>VLOOKUP(A325,'2024'!A:E,5,FALSE)</f>
        <v>Procés promoció/Mobilitat funcional</v>
      </c>
    </row>
    <row r="326" spans="1:5" ht="15" customHeight="1" x14ac:dyDescent="0.2">
      <c r="A326" s="10" t="s">
        <v>635</v>
      </c>
      <c r="B326" s="11">
        <v>9</v>
      </c>
      <c r="C326" s="14" t="str">
        <f>VLOOKUP(A326,'2024'!A:C,3,FALSE)</f>
        <v>Xarxa Metro</v>
      </c>
      <c r="D326" s="11" t="str">
        <f>VLOOKUP(B326,'2024'!B:D,3,FALSE)</f>
        <v>TC</v>
      </c>
      <c r="E326" s="14" t="str">
        <f>VLOOKUP(A326,'2024'!A:E,5,FALSE)</f>
        <v>Procés promoció/Mobilitat funcional</v>
      </c>
    </row>
    <row r="327" spans="1:5" ht="15" customHeight="1" x14ac:dyDescent="0.2">
      <c r="A327" s="10" t="s">
        <v>905</v>
      </c>
      <c r="B327" s="11">
        <v>1</v>
      </c>
      <c r="C327" s="14" t="str">
        <f>VLOOKUP(A327,'2024'!A:C,3,FALSE)</f>
        <v>Corporatiu</v>
      </c>
      <c r="D327" s="11" t="str">
        <f>VLOOKUP(B327,'2024'!B:D,3,FALSE)</f>
        <v>TC</v>
      </c>
      <c r="E327" s="14" t="str">
        <f>VLOOKUP(A327,'2024'!A:E,5,FALSE)</f>
        <v>Procés promoció/Lliure designació</v>
      </c>
    </row>
    <row r="328" spans="1:5" ht="15" customHeight="1" x14ac:dyDescent="0.2">
      <c r="A328" s="10" t="s">
        <v>906</v>
      </c>
      <c r="B328" s="11">
        <v>1</v>
      </c>
      <c r="C328" s="14" t="str">
        <f>VLOOKUP(A328,'2024'!A:C,3,FALSE)</f>
        <v>Xarxa Bus</v>
      </c>
      <c r="D328" s="11" t="str">
        <f>VLOOKUP(B328,'2024'!B:D,3,FALSE)</f>
        <v>TC</v>
      </c>
      <c r="E328" s="14" t="str">
        <f>VLOOKUP(A328,'2024'!A:E,5,FALSE)</f>
        <v>Procés promoció/Lliure designació</v>
      </c>
    </row>
    <row r="329" spans="1:5" ht="15" customHeight="1" x14ac:dyDescent="0.2">
      <c r="A329" s="10" t="s">
        <v>907</v>
      </c>
      <c r="B329" s="11">
        <v>1</v>
      </c>
      <c r="C329" s="14" t="str">
        <f>VLOOKUP(A329,'2024'!A:C,3,FALSE)</f>
        <v>Corporatiu</v>
      </c>
      <c r="D329" s="11" t="str">
        <f>VLOOKUP(B329,'2024'!B:D,3,FALSE)</f>
        <v>TC</v>
      </c>
      <c r="E329" s="14" t="str">
        <f>VLOOKUP(A329,'2024'!A:E,5,FALSE)</f>
        <v>Procés promoció/Lliure designació</v>
      </c>
    </row>
    <row r="330" spans="1:5" ht="15" customHeight="1" x14ac:dyDescent="0.2">
      <c r="A330" s="10" t="s">
        <v>908</v>
      </c>
      <c r="B330" s="11">
        <v>1</v>
      </c>
      <c r="C330" s="14" t="str">
        <f>VLOOKUP(A330,'2024'!A:C,3,FALSE)</f>
        <v>Corporatiu</v>
      </c>
      <c r="D330" s="11" t="str">
        <f>VLOOKUP(B330,'2024'!B:D,3,FALSE)</f>
        <v>TC</v>
      </c>
      <c r="E330" s="14" t="str">
        <f>VLOOKUP(A330,'2024'!A:E,5,FALSE)</f>
        <v>Procés promoció/Lliure designació</v>
      </c>
    </row>
    <row r="331" spans="1:5" ht="15" customHeight="1" x14ac:dyDescent="0.2">
      <c r="A331" s="10" t="s">
        <v>909</v>
      </c>
      <c r="B331" s="11">
        <v>1</v>
      </c>
      <c r="C331" s="14" t="str">
        <f>VLOOKUP(A331,'2024'!A:C,3,FALSE)</f>
        <v>Corporatiu</v>
      </c>
      <c r="D331" s="11" t="str">
        <f>VLOOKUP(B331,'2024'!B:D,3,FALSE)</f>
        <v>TC</v>
      </c>
      <c r="E331" s="14" t="str">
        <f>VLOOKUP(A331,'2024'!A:E,5,FALSE)</f>
        <v>Procés promoció/Lliure designació</v>
      </c>
    </row>
    <row r="332" spans="1:5" ht="15" customHeight="1" x14ac:dyDescent="0.2">
      <c r="A332" s="10" t="s">
        <v>910</v>
      </c>
      <c r="B332" s="11">
        <v>1</v>
      </c>
      <c r="C332" s="14" t="str">
        <f>VLOOKUP(A332,'2024'!A:C,3,FALSE)</f>
        <v>Corporatiu</v>
      </c>
      <c r="D332" s="11" t="str">
        <f>VLOOKUP(B332,'2024'!B:D,3,FALSE)</f>
        <v>TC</v>
      </c>
      <c r="E332" s="14" t="str">
        <f>VLOOKUP(A332,'2024'!A:E,5,FALSE)</f>
        <v>Procés promoció/Lliure designació</v>
      </c>
    </row>
    <row r="333" spans="1:5" ht="15" customHeight="1" x14ac:dyDescent="0.2">
      <c r="A333" s="10" t="s">
        <v>911</v>
      </c>
      <c r="B333" s="11">
        <v>1</v>
      </c>
      <c r="C333" s="14" t="str">
        <f>VLOOKUP(A333,'2024'!A:C,3,FALSE)</f>
        <v>Corporatiu</v>
      </c>
      <c r="D333" s="11" t="str">
        <f>VLOOKUP(B333,'2024'!B:D,3,FALSE)</f>
        <v>TC</v>
      </c>
      <c r="E333" s="14" t="str">
        <f>VLOOKUP(A333,'2024'!A:E,5,FALSE)</f>
        <v>Procés promoció/Lliure designació</v>
      </c>
    </row>
    <row r="334" spans="1:5" ht="15" customHeight="1" x14ac:dyDescent="0.2">
      <c r="A334" s="10" t="s">
        <v>93</v>
      </c>
      <c r="B334" s="11">
        <v>1</v>
      </c>
      <c r="C334" s="14" t="str">
        <f>VLOOKUP(A334,'2024'!A:C,3,FALSE)</f>
        <v>Xarxa Bus</v>
      </c>
      <c r="D334" s="11" t="str">
        <f>VLOOKUP(B334,'2024'!B:D,3,FALSE)</f>
        <v>TC</v>
      </c>
      <c r="E334" s="14" t="str">
        <f>VLOOKUP(A334,'2024'!A:E,5,FALSE)</f>
        <v>Procés promoció/Lliure designació</v>
      </c>
    </row>
    <row r="335" spans="1:5" ht="15" customHeight="1" x14ac:dyDescent="0.2">
      <c r="A335" s="10" t="s">
        <v>121</v>
      </c>
      <c r="B335" s="11">
        <v>1</v>
      </c>
      <c r="C335" s="14" t="str">
        <f>VLOOKUP(A335,'2024'!A:C,3,FALSE)</f>
        <v>Corporatiu</v>
      </c>
      <c r="D335" s="11" t="str">
        <f>VLOOKUP(B335,'2024'!B:D,3,FALSE)</f>
        <v>TC</v>
      </c>
      <c r="E335" s="14" t="str">
        <f>VLOOKUP(A335,'2024'!A:E,5,FALSE)</f>
        <v>Procés promoció/Lliure designació</v>
      </c>
    </row>
    <row r="336" spans="1:5" ht="15" customHeight="1" x14ac:dyDescent="0.2">
      <c r="A336" s="10" t="s">
        <v>1096</v>
      </c>
      <c r="B336" s="11">
        <v>1</v>
      </c>
      <c r="C336" s="14" t="s">
        <v>829</v>
      </c>
      <c r="D336" s="11" t="str">
        <f>VLOOKUP(B336,'2024'!B:D,3,FALSE)</f>
        <v>TC</v>
      </c>
      <c r="E336" s="14" t="s">
        <v>864</v>
      </c>
    </row>
    <row r="337" spans="1:5" ht="15" customHeight="1" x14ac:dyDescent="0.2">
      <c r="A337" s="10" t="s">
        <v>502</v>
      </c>
      <c r="B337" s="11">
        <v>1</v>
      </c>
      <c r="C337" s="14" t="str">
        <f>VLOOKUP(A337,'2024'!A:C,3,FALSE)</f>
        <v>Corporatiu</v>
      </c>
      <c r="D337" s="11" t="str">
        <f>VLOOKUP(B337,'2024'!B:D,3,FALSE)</f>
        <v>TC</v>
      </c>
      <c r="E337" s="14" t="str">
        <f>VLOOKUP(A337,'2024'!A:E,5,FALSE)</f>
        <v>Procés promoció/Lliure designació</v>
      </c>
    </row>
    <row r="338" spans="1:5" ht="15" customHeight="1" x14ac:dyDescent="0.2">
      <c r="A338" s="10" t="s">
        <v>138</v>
      </c>
      <c r="B338" s="11">
        <v>1</v>
      </c>
      <c r="C338" s="14" t="str">
        <f>VLOOKUP(A338,'2024'!A:C,3,FALSE)</f>
        <v>Xarxa Bus</v>
      </c>
      <c r="D338" s="11" t="str">
        <f>VLOOKUP(B338,'2024'!B:D,3,FALSE)</f>
        <v>TC</v>
      </c>
      <c r="E338" s="14" t="str">
        <f>VLOOKUP(A338,'2024'!A:E,5,FALSE)</f>
        <v>Procés promoció/Lliure designació</v>
      </c>
    </row>
    <row r="339" spans="1:5" ht="15" customHeight="1" x14ac:dyDescent="0.2">
      <c r="A339" s="10" t="s">
        <v>1097</v>
      </c>
      <c r="B339" s="11">
        <v>1</v>
      </c>
      <c r="C339" s="14" t="s">
        <v>829</v>
      </c>
      <c r="D339" s="11" t="str">
        <f>VLOOKUP(B339,'2024'!B:D,3,FALSE)</f>
        <v>TC</v>
      </c>
      <c r="E339" s="14" t="s">
        <v>864</v>
      </c>
    </row>
    <row r="340" spans="1:5" ht="15" customHeight="1" x14ac:dyDescent="0.2">
      <c r="A340" s="10" t="s">
        <v>398</v>
      </c>
      <c r="B340" s="11">
        <v>1</v>
      </c>
      <c r="C340" s="14" t="str">
        <f>VLOOKUP(A340,'2024'!A:C,3,FALSE)</f>
        <v>Corporatiu</v>
      </c>
      <c r="D340" s="11" t="str">
        <f>VLOOKUP(B340,'2024'!B:D,3,FALSE)</f>
        <v>TC</v>
      </c>
      <c r="E340" s="14" t="str">
        <f>VLOOKUP(A340,'2024'!A:E,5,FALSE)</f>
        <v>Procés promoció/Lliure designació</v>
      </c>
    </row>
    <row r="341" spans="1:5" ht="15" customHeight="1" x14ac:dyDescent="0.2">
      <c r="A341" s="10" t="s">
        <v>812</v>
      </c>
      <c r="B341" s="11">
        <v>1</v>
      </c>
      <c r="C341" s="14" t="str">
        <f>VLOOKUP(A341,'2024'!A:C,3,FALSE)</f>
        <v>Corporatiu</v>
      </c>
      <c r="D341" s="11" t="str">
        <f>VLOOKUP(B341,'2024'!B:D,3,FALSE)</f>
        <v>TC</v>
      </c>
      <c r="E341" s="14" t="str">
        <f>VLOOKUP(A341,'2024'!A:E,5,FALSE)</f>
        <v>Procés promoció/Lliure designació</v>
      </c>
    </row>
    <row r="342" spans="1:5" ht="15" customHeight="1" x14ac:dyDescent="0.2">
      <c r="A342" s="10" t="s">
        <v>914</v>
      </c>
      <c r="B342" s="11">
        <v>1</v>
      </c>
      <c r="C342" s="14" t="str">
        <f>VLOOKUP(A342,'2024'!A:C,3,FALSE)</f>
        <v>Corporatiu</v>
      </c>
      <c r="D342" s="11" t="str">
        <f>VLOOKUP(B342,'2024'!B:D,3,FALSE)</f>
        <v>TC</v>
      </c>
      <c r="E342" s="14" t="str">
        <f>VLOOKUP(A342,'2024'!A:E,5,FALSE)</f>
        <v>Procés promoció/Lliure designació</v>
      </c>
    </row>
    <row r="343" spans="1:5" ht="15" customHeight="1" x14ac:dyDescent="0.2">
      <c r="A343" s="10" t="s">
        <v>915</v>
      </c>
      <c r="B343" s="11">
        <v>1</v>
      </c>
      <c r="C343" s="14" t="str">
        <f>VLOOKUP(A343,'2024'!A:C,3,FALSE)</f>
        <v>Corporatiu</v>
      </c>
      <c r="D343" s="11" t="str">
        <f>VLOOKUP(B343,'2024'!B:D,3,FALSE)</f>
        <v>TC</v>
      </c>
      <c r="E343" s="14" t="str">
        <f>VLOOKUP(A343,'2024'!A:E,5,FALSE)</f>
        <v>Procés promoció/Lliure designació</v>
      </c>
    </row>
    <row r="344" spans="1:5" ht="15" customHeight="1" x14ac:dyDescent="0.2">
      <c r="A344" s="10" t="s">
        <v>758</v>
      </c>
      <c r="B344" s="11">
        <v>2</v>
      </c>
      <c r="C344" s="14" t="str">
        <f>VLOOKUP(A344,'2024'!A:C,3,FALSE)</f>
        <v>Corporatiu</v>
      </c>
      <c r="D344" s="11" t="str">
        <f>VLOOKUP(B344,'2024'!B:D,3,FALSE)</f>
        <v>TC</v>
      </c>
      <c r="E344" s="14" t="str">
        <f>VLOOKUP(A344,'2024'!A:E,5,FALSE)</f>
        <v>Procés promoció/Lliure designació</v>
      </c>
    </row>
    <row r="345" spans="1:5" ht="15" customHeight="1" x14ac:dyDescent="0.2">
      <c r="A345" s="10" t="s">
        <v>916</v>
      </c>
      <c r="B345" s="11">
        <v>1</v>
      </c>
      <c r="C345" s="14" t="str">
        <f>VLOOKUP(A345,'2024'!A:C,3,FALSE)</f>
        <v>Corporatiu</v>
      </c>
      <c r="D345" s="11" t="str">
        <f>VLOOKUP(B345,'2024'!B:D,3,FALSE)</f>
        <v>TC</v>
      </c>
      <c r="E345" s="14" t="str">
        <f>VLOOKUP(A345,'2024'!A:E,5,FALSE)</f>
        <v>Procés promoció/Lliure designació</v>
      </c>
    </row>
    <row r="346" spans="1:5" ht="15" customHeight="1" x14ac:dyDescent="0.2">
      <c r="A346" s="10" t="s">
        <v>917</v>
      </c>
      <c r="B346" s="11">
        <v>1</v>
      </c>
      <c r="C346" s="14" t="str">
        <f>VLOOKUP(A346,'2024'!A:C,3,FALSE)</f>
        <v>Corporatiu</v>
      </c>
      <c r="D346" s="11" t="str">
        <f>VLOOKUP(B346,'2024'!B:D,3,FALSE)</f>
        <v>TC</v>
      </c>
      <c r="E346" s="14" t="str">
        <f>VLOOKUP(A346,'2024'!A:E,5,FALSE)</f>
        <v>Procés promoció/Lliure designació</v>
      </c>
    </row>
    <row r="347" spans="1:5" ht="15" customHeight="1" x14ac:dyDescent="0.2">
      <c r="A347" s="10" t="s">
        <v>1098</v>
      </c>
      <c r="B347" s="11">
        <v>1</v>
      </c>
      <c r="C347" s="14" t="s">
        <v>829</v>
      </c>
      <c r="D347" s="11" t="str">
        <f>VLOOKUP(B347,'2024'!B:D,3,FALSE)</f>
        <v>TC</v>
      </c>
      <c r="E347" s="14" t="s">
        <v>864</v>
      </c>
    </row>
    <row r="348" spans="1:5" ht="15" customHeight="1" x14ac:dyDescent="0.2">
      <c r="A348" s="10" t="s">
        <v>167</v>
      </c>
      <c r="B348" s="11">
        <v>1</v>
      </c>
      <c r="C348" s="14" t="str">
        <f>VLOOKUP(A348,'2024'!A:C,3,FALSE)</f>
        <v>Xarxa Bus</v>
      </c>
      <c r="D348" s="11" t="str">
        <f>VLOOKUP(B348,'2024'!B:D,3,FALSE)</f>
        <v>TC</v>
      </c>
      <c r="E348" s="14" t="str">
        <f>VLOOKUP(A348,'2024'!A:E,5,FALSE)</f>
        <v>Procés promoció/Lliure designació</v>
      </c>
    </row>
    <row r="349" spans="1:5" ht="15" customHeight="1" x14ac:dyDescent="0.2">
      <c r="A349" s="10" t="s">
        <v>919</v>
      </c>
      <c r="B349" s="11">
        <v>1</v>
      </c>
      <c r="C349" s="14" t="str">
        <f>VLOOKUP(A349,'2024'!A:C,3,FALSE)</f>
        <v>Corporatiu</v>
      </c>
      <c r="D349" s="11" t="str">
        <f>VLOOKUP(B349,'2024'!B:D,3,FALSE)</f>
        <v>TC</v>
      </c>
      <c r="E349" s="14" t="str">
        <f>VLOOKUP(A349,'2024'!A:E,5,FALSE)</f>
        <v>Procés promoció/Lliure designació</v>
      </c>
    </row>
    <row r="350" spans="1:5" ht="15" customHeight="1" x14ac:dyDescent="0.2">
      <c r="A350" s="10" t="s">
        <v>515</v>
      </c>
      <c r="B350" s="11">
        <v>1</v>
      </c>
      <c r="C350" s="14" t="s">
        <v>829</v>
      </c>
      <c r="D350" s="11" t="str">
        <f>VLOOKUP(B350,'2024'!B:D,3,FALSE)</f>
        <v>TC</v>
      </c>
      <c r="E350" s="14" t="s">
        <v>864</v>
      </c>
    </row>
    <row r="351" spans="1:5" ht="15" customHeight="1" x14ac:dyDescent="0.2">
      <c r="A351" s="10" t="s">
        <v>1099</v>
      </c>
      <c r="B351" s="11">
        <v>1</v>
      </c>
      <c r="C351" s="14" t="s">
        <v>829</v>
      </c>
      <c r="D351" s="11" t="str">
        <f>VLOOKUP(B351,'2024'!B:D,3,FALSE)</f>
        <v>TC</v>
      </c>
      <c r="E351" s="14" t="s">
        <v>864</v>
      </c>
    </row>
    <row r="352" spans="1:5" ht="15" customHeight="1" x14ac:dyDescent="0.2">
      <c r="A352" s="10" t="s">
        <v>114</v>
      </c>
      <c r="B352" s="11">
        <v>1</v>
      </c>
      <c r="C352" s="14" t="s">
        <v>829</v>
      </c>
      <c r="D352" s="11" t="str">
        <f>VLOOKUP(B352,'2024'!B:D,3,FALSE)</f>
        <v>TC</v>
      </c>
      <c r="E352" s="14" t="s">
        <v>864</v>
      </c>
    </row>
    <row r="353" spans="1:5" ht="15" customHeight="1" x14ac:dyDescent="0.2">
      <c r="A353" s="10" t="s">
        <v>791</v>
      </c>
      <c r="B353" s="11">
        <v>1</v>
      </c>
      <c r="C353" s="14" t="s">
        <v>827</v>
      </c>
      <c r="D353" s="11" t="str">
        <f>VLOOKUP(B353,'2024'!B:D,3,FALSE)</f>
        <v>TC</v>
      </c>
      <c r="E353" s="14" t="s">
        <v>864</v>
      </c>
    </row>
    <row r="354" spans="1:5" ht="15" customHeight="1" x14ac:dyDescent="0.2">
      <c r="A354" s="10" t="s">
        <v>142</v>
      </c>
      <c r="B354" s="11">
        <v>1</v>
      </c>
      <c r="C354" s="14" t="str">
        <f>VLOOKUP(A354,'2024'!A:C,3,FALSE)</f>
        <v>Corporatiu</v>
      </c>
      <c r="D354" s="11" t="str">
        <f>VLOOKUP(B354,'2024'!B:D,3,FALSE)</f>
        <v>TC</v>
      </c>
      <c r="E354" s="14" t="str">
        <f>VLOOKUP(A354,'2024'!A:E,5,FALSE)</f>
        <v>Procés promoció/Lliure designació</v>
      </c>
    </row>
    <row r="355" spans="1:5" ht="15" customHeight="1" x14ac:dyDescent="0.2">
      <c r="A355" s="10" t="s">
        <v>110</v>
      </c>
      <c r="B355" s="11">
        <v>1</v>
      </c>
      <c r="C355" s="14" t="s">
        <v>829</v>
      </c>
      <c r="D355" s="11" t="str">
        <f>VLOOKUP(B355,'2024'!B:D,3,FALSE)</f>
        <v>TC</v>
      </c>
      <c r="E355" s="14" t="s">
        <v>864</v>
      </c>
    </row>
    <row r="356" spans="1:5" ht="15" customHeight="1" x14ac:dyDescent="0.2">
      <c r="A356" s="10" t="s">
        <v>921</v>
      </c>
      <c r="B356" s="11">
        <v>1</v>
      </c>
      <c r="C356" s="14" t="str">
        <f>VLOOKUP(A356,'2024'!A:C,3,FALSE)</f>
        <v>Corporatiu</v>
      </c>
      <c r="D356" s="11" t="str">
        <f>VLOOKUP(B356,'2024'!B:D,3,FALSE)</f>
        <v>TC</v>
      </c>
      <c r="E356" s="14" t="str">
        <f>VLOOKUP(A356,'2024'!A:E,5,FALSE)</f>
        <v>Procés promoció/Lliure designació</v>
      </c>
    </row>
    <row r="357" spans="1:5" ht="15" customHeight="1" x14ac:dyDescent="0.2">
      <c r="A357" s="10" t="s">
        <v>78</v>
      </c>
      <c r="B357" s="11">
        <v>1</v>
      </c>
      <c r="C357" s="14" t="str">
        <f>VLOOKUP(A357,'2024'!A:C,3,FALSE)</f>
        <v>Corporatiu</v>
      </c>
      <c r="D357" s="11" t="str">
        <f>VLOOKUP(B357,'2024'!B:D,3,FALSE)</f>
        <v>TC</v>
      </c>
      <c r="E357" s="14" t="str">
        <f>VLOOKUP(A357,'2024'!A:E,5,FALSE)</f>
        <v>Procés promoció/Lliure designació</v>
      </c>
    </row>
    <row r="358" spans="1:5" ht="15" customHeight="1" x14ac:dyDescent="0.2">
      <c r="A358" s="10" t="s">
        <v>922</v>
      </c>
      <c r="B358" s="11">
        <v>1</v>
      </c>
      <c r="C358" s="14" t="str">
        <f>VLOOKUP(A358,'2024'!A:C,3,FALSE)</f>
        <v>Corporatiu</v>
      </c>
      <c r="D358" s="11" t="str">
        <f>VLOOKUP(B358,'2024'!B:D,3,FALSE)</f>
        <v>TC</v>
      </c>
      <c r="E358" s="14" t="str">
        <f>VLOOKUP(A358,'2024'!A:E,5,FALSE)</f>
        <v>Procés promoció/Lliure designació</v>
      </c>
    </row>
    <row r="359" spans="1:5" ht="15" customHeight="1" x14ac:dyDescent="0.2">
      <c r="A359" s="10" t="s">
        <v>189</v>
      </c>
      <c r="B359" s="11">
        <v>1</v>
      </c>
      <c r="C359" s="14" t="str">
        <f>VLOOKUP(A359,'2024'!A:C,3,FALSE)</f>
        <v>Xarxa Bus</v>
      </c>
      <c r="D359" s="11" t="str">
        <f>VLOOKUP(B359,'2024'!B:D,3,FALSE)</f>
        <v>TC</v>
      </c>
      <c r="E359" s="14" t="str">
        <f>VLOOKUP(A359,'2024'!A:E,5,FALSE)</f>
        <v>Procés promoció/Lliure designació</v>
      </c>
    </row>
    <row r="360" spans="1:5" ht="15" customHeight="1" x14ac:dyDescent="0.2">
      <c r="A360" s="10" t="s">
        <v>738</v>
      </c>
      <c r="B360" s="11">
        <v>1</v>
      </c>
      <c r="C360" s="14" t="str">
        <f>VLOOKUP(A360,'2024'!A:C,3,FALSE)</f>
        <v>Xarxa Metro</v>
      </c>
      <c r="D360" s="11" t="str">
        <f>VLOOKUP(B360,'2024'!B:D,3,FALSE)</f>
        <v>TC</v>
      </c>
      <c r="E360" s="14" t="str">
        <f>VLOOKUP(A360,'2024'!A:E,5,FALSE)</f>
        <v>Procés promoció/Lliure designació</v>
      </c>
    </row>
    <row r="361" spans="1:5" ht="15" customHeight="1" x14ac:dyDescent="0.2">
      <c r="A361" s="10" t="s">
        <v>83</v>
      </c>
      <c r="B361" s="11">
        <v>1</v>
      </c>
      <c r="C361" s="14" t="str">
        <f>VLOOKUP(A361,'2024'!A:C,3,FALSE)</f>
        <v>Xarxa Bus</v>
      </c>
      <c r="D361" s="11" t="str">
        <f>VLOOKUP(B361,'2024'!B:D,3,FALSE)</f>
        <v>TC</v>
      </c>
      <c r="E361" s="14" t="str">
        <f>VLOOKUP(A361,'2024'!A:E,5,FALSE)</f>
        <v>Procés promoció/Lliure designació</v>
      </c>
    </row>
    <row r="362" spans="1:5" ht="15" customHeight="1" x14ac:dyDescent="0.2">
      <c r="A362" s="10" t="s">
        <v>450</v>
      </c>
      <c r="B362" s="11">
        <v>6</v>
      </c>
      <c r="C362" s="14" t="str">
        <f>VLOOKUP(A362,'2024'!A:C,3,FALSE)</f>
        <v>Xarxa Metro</v>
      </c>
      <c r="D362" s="11" t="str">
        <f>VLOOKUP(B362,'2024'!B:D,3,FALSE)</f>
        <v>TC</v>
      </c>
      <c r="E362" s="14" t="str">
        <f>VLOOKUP(A362,'2024'!A:E,5,FALSE)</f>
        <v>Procés promoció/Lliure designació</v>
      </c>
    </row>
    <row r="363" spans="1:5" ht="15" customHeight="1" x14ac:dyDescent="0.2">
      <c r="A363" s="10" t="s">
        <v>765</v>
      </c>
      <c r="B363" s="11">
        <v>1</v>
      </c>
      <c r="C363" s="14" t="str">
        <f>VLOOKUP(A363,'2024'!A:C,3,FALSE)</f>
        <v>Xarxa Metro</v>
      </c>
      <c r="D363" s="11" t="str">
        <f>VLOOKUP(B363,'2024'!B:D,3,FALSE)</f>
        <v>TC</v>
      </c>
      <c r="E363" s="14" t="str">
        <f>VLOOKUP(A363,'2024'!A:E,5,FALSE)</f>
        <v>Procés promoció/Lliure designació</v>
      </c>
    </row>
    <row r="364" spans="1:5" ht="15" customHeight="1" x14ac:dyDescent="0.2">
      <c r="A364" s="10" t="s">
        <v>925</v>
      </c>
      <c r="B364" s="11">
        <v>1</v>
      </c>
      <c r="C364" s="14" t="str">
        <f>VLOOKUP(A364,'2024'!A:C,3,FALSE)</f>
        <v>Corporatiu</v>
      </c>
      <c r="D364" s="11" t="str">
        <f>VLOOKUP(B364,'2024'!B:D,3,FALSE)</f>
        <v>TC</v>
      </c>
      <c r="E364" s="14" t="str">
        <f>VLOOKUP(A364,'2024'!A:E,5,FALSE)</f>
        <v>Procés promoció/Lliure designació</v>
      </c>
    </row>
    <row r="365" spans="1:5" ht="15" customHeight="1" x14ac:dyDescent="0.2">
      <c r="A365" s="10" t="s">
        <v>926</v>
      </c>
      <c r="B365" s="11">
        <v>1</v>
      </c>
      <c r="C365" s="14" t="str">
        <f>VLOOKUP(A365,'2024'!A:C,3,FALSE)</f>
        <v>Corporatiu</v>
      </c>
      <c r="D365" s="11" t="str">
        <f>VLOOKUP(B365,'2024'!B:D,3,FALSE)</f>
        <v>TC</v>
      </c>
      <c r="E365" s="14" t="str">
        <f>VLOOKUP(A365,'2024'!A:E,5,FALSE)</f>
        <v>Procés promoció/Lliure designació</v>
      </c>
    </row>
    <row r="366" spans="1:5" ht="15" customHeight="1" x14ac:dyDescent="0.2">
      <c r="A366" s="10" t="s">
        <v>130</v>
      </c>
      <c r="B366" s="11">
        <v>1</v>
      </c>
      <c r="C366" s="14" t="str">
        <f>VLOOKUP(A366,'2024'!A:C,3,FALSE)</f>
        <v>Corporatiu</v>
      </c>
      <c r="D366" s="11" t="str">
        <f>VLOOKUP(B366,'2024'!B:D,3,FALSE)</f>
        <v>TC</v>
      </c>
      <c r="E366" s="14" t="str">
        <f>VLOOKUP(A366,'2024'!A:E,5,FALSE)</f>
        <v>Procés promoció/Lliure designació</v>
      </c>
    </row>
    <row r="367" spans="1:5" ht="15" customHeight="1" x14ac:dyDescent="0.2">
      <c r="A367" s="10" t="s">
        <v>95</v>
      </c>
      <c r="B367" s="11">
        <v>1</v>
      </c>
      <c r="C367" s="14" t="str">
        <f>VLOOKUP(A367,'2024'!A:C,3,FALSE)</f>
        <v>Corporatiu</v>
      </c>
      <c r="D367" s="11" t="str">
        <f>VLOOKUP(B367,'2024'!B:D,3,FALSE)</f>
        <v>TC</v>
      </c>
      <c r="E367" s="14" t="str">
        <f>VLOOKUP(A367,'2024'!A:E,5,FALSE)</f>
        <v>Procés promoció/Lliure designació</v>
      </c>
    </row>
    <row r="368" spans="1:5" ht="15" customHeight="1" x14ac:dyDescent="0.2">
      <c r="A368" s="10" t="s">
        <v>137</v>
      </c>
      <c r="B368" s="11">
        <v>1</v>
      </c>
      <c r="C368" s="14" t="str">
        <f>VLOOKUP(A368,'2024'!A:C,3,FALSE)</f>
        <v>Corporatiu</v>
      </c>
      <c r="D368" s="11" t="str">
        <f>VLOOKUP(B368,'2024'!B:D,3,FALSE)</f>
        <v>TC</v>
      </c>
      <c r="E368" s="14" t="str">
        <f>VLOOKUP(A368,'2024'!A:E,5,FALSE)</f>
        <v>Procés promoció/Lliure designació</v>
      </c>
    </row>
    <row r="369" spans="1:5" ht="15" customHeight="1" x14ac:dyDescent="0.2">
      <c r="A369" s="10" t="s">
        <v>927</v>
      </c>
      <c r="B369" s="11">
        <v>1</v>
      </c>
      <c r="C369" s="14" t="str">
        <f>VLOOKUP(A369,'2024'!A:C,3,FALSE)</f>
        <v>Corporatiu</v>
      </c>
      <c r="D369" s="11" t="str">
        <f>VLOOKUP(B369,'2024'!B:D,3,FALSE)</f>
        <v>TC</v>
      </c>
      <c r="E369" s="14" t="str">
        <f>VLOOKUP(A369,'2024'!A:E,5,FALSE)</f>
        <v>Procés promoció/Lliure designació</v>
      </c>
    </row>
    <row r="370" spans="1:5" ht="15" customHeight="1" x14ac:dyDescent="0.2">
      <c r="A370" s="10" t="s">
        <v>97</v>
      </c>
      <c r="B370" s="11">
        <v>1</v>
      </c>
      <c r="C370" s="14" t="str">
        <f>VLOOKUP(A370,'2024'!A:C,3,FALSE)</f>
        <v>Corporatiu</v>
      </c>
      <c r="D370" s="11" t="str">
        <f>VLOOKUP(B370,'2024'!B:D,3,FALSE)</f>
        <v>TC</v>
      </c>
      <c r="E370" s="14" t="str">
        <f>VLOOKUP(A370,'2024'!A:E,5,FALSE)</f>
        <v>Procés promoció/Lliure designació</v>
      </c>
    </row>
    <row r="371" spans="1:5" ht="15" customHeight="1" x14ac:dyDescent="0.2">
      <c r="A371" s="10" t="s">
        <v>287</v>
      </c>
      <c r="B371" s="11">
        <v>1</v>
      </c>
      <c r="C371" s="14" t="str">
        <f>VLOOKUP(A371,'2024'!A:C,3,FALSE)</f>
        <v>Corporatiu</v>
      </c>
      <c r="D371" s="11" t="str">
        <f>VLOOKUP(B371,'2024'!B:D,3,FALSE)</f>
        <v>TC</v>
      </c>
      <c r="E371" s="14" t="str">
        <f>VLOOKUP(A371,'2024'!A:E,5,FALSE)</f>
        <v>Procés promoció/Lliure designació</v>
      </c>
    </row>
    <row r="372" spans="1:5" ht="15" customHeight="1" x14ac:dyDescent="0.2">
      <c r="A372" s="10" t="s">
        <v>556</v>
      </c>
      <c r="B372" s="11">
        <v>1</v>
      </c>
      <c r="C372" s="14" t="str">
        <f>VLOOKUP(A372,'2024'!A:C,3,FALSE)</f>
        <v>Corporatiu</v>
      </c>
      <c r="D372" s="11" t="str">
        <f>VLOOKUP(B372,'2024'!B:D,3,FALSE)</f>
        <v>TC</v>
      </c>
      <c r="E372" s="14" t="str">
        <f>VLOOKUP(A372,'2024'!A:E,5,FALSE)</f>
        <v>Procés promoció/Lliure designació</v>
      </c>
    </row>
    <row r="373" spans="1:5" ht="15" customHeight="1" x14ac:dyDescent="0.2">
      <c r="A373" s="10" t="s">
        <v>928</v>
      </c>
      <c r="B373" s="11">
        <v>1</v>
      </c>
      <c r="C373" s="14" t="str">
        <f>VLOOKUP(A373,'2024'!A:C,3,FALSE)</f>
        <v>Corporatiu</v>
      </c>
      <c r="D373" s="11" t="str">
        <f>VLOOKUP(B373,'2024'!B:D,3,FALSE)</f>
        <v>TC</v>
      </c>
      <c r="E373" s="14" t="str">
        <f>VLOOKUP(A373,'2024'!A:E,5,FALSE)</f>
        <v>Procés promoció/Lliure designació</v>
      </c>
    </row>
    <row r="374" spans="1:5" ht="15" customHeight="1" x14ac:dyDescent="0.2">
      <c r="A374" s="10" t="s">
        <v>441</v>
      </c>
      <c r="B374" s="11">
        <v>4</v>
      </c>
      <c r="C374" s="14" t="str">
        <f>VLOOKUP(A374,'2024'!A:C,3,FALSE)</f>
        <v>Xarxa Metro</v>
      </c>
      <c r="D374" s="11" t="str">
        <f>VLOOKUP(B374,'2024'!B:D,3,FALSE)</f>
        <v>TC</v>
      </c>
      <c r="E374" s="14" t="str">
        <f>VLOOKUP(A374,'2024'!A:E,5,FALSE)</f>
        <v>Procés promoció/Lliure designació</v>
      </c>
    </row>
    <row r="375" spans="1:5" ht="15" customHeight="1" x14ac:dyDescent="0.2">
      <c r="A375" s="10" t="s">
        <v>787</v>
      </c>
      <c r="B375" s="11">
        <v>1</v>
      </c>
      <c r="C375" s="14" t="s">
        <v>827</v>
      </c>
      <c r="D375" s="11" t="str">
        <f>VLOOKUP(B375,'2024'!B:D,3,FALSE)</f>
        <v>TC</v>
      </c>
      <c r="E375" s="14" t="s">
        <v>864</v>
      </c>
    </row>
    <row r="376" spans="1:5" ht="15" customHeight="1" x14ac:dyDescent="0.2">
      <c r="A376" s="10" t="s">
        <v>20</v>
      </c>
      <c r="B376" s="11">
        <v>1</v>
      </c>
      <c r="C376" s="14" t="str">
        <f>VLOOKUP(A376,'2024'!A:C,3,FALSE)</f>
        <v>Xarxa Metro</v>
      </c>
      <c r="D376" s="11" t="str">
        <f>VLOOKUP(B376,'2024'!B:D,3,FALSE)</f>
        <v>TC</v>
      </c>
      <c r="E376" s="14" t="str">
        <f>VLOOKUP(A376,'2024'!A:E,5,FALSE)</f>
        <v>Procés promoció/Lliure designació</v>
      </c>
    </row>
    <row r="377" spans="1:5" ht="15" customHeight="1" x14ac:dyDescent="0.2">
      <c r="A377" s="10" t="s">
        <v>1100</v>
      </c>
      <c r="B377" s="11">
        <v>1</v>
      </c>
      <c r="C377" s="14" t="s">
        <v>829</v>
      </c>
      <c r="D377" s="11" t="str">
        <f>VLOOKUP(B377,'2024'!B:D,3,FALSE)</f>
        <v>TC</v>
      </c>
      <c r="E377" s="14" t="s">
        <v>864</v>
      </c>
    </row>
    <row r="378" spans="1:5" ht="15" customHeight="1" x14ac:dyDescent="0.2">
      <c r="A378" s="10" t="s">
        <v>930</v>
      </c>
      <c r="B378" s="11">
        <v>2</v>
      </c>
      <c r="C378" s="14" t="str">
        <f>VLOOKUP(A378,'2024'!A:C,3,FALSE)</f>
        <v>Corporatiu</v>
      </c>
      <c r="D378" s="11" t="str">
        <f>VLOOKUP(B378,'2024'!B:D,3,FALSE)</f>
        <v>TC</v>
      </c>
      <c r="E378" s="14" t="str">
        <f>VLOOKUP(A378,'2024'!A:E,5,FALSE)</f>
        <v>Procés promoció/Lliure designació</v>
      </c>
    </row>
    <row r="379" spans="1:5" ht="15" customHeight="1" x14ac:dyDescent="0.2">
      <c r="A379" s="10" t="s">
        <v>90</v>
      </c>
      <c r="B379" s="11">
        <v>1</v>
      </c>
      <c r="C379" s="14" t="str">
        <f>VLOOKUP(A379,'2024'!A:C,3,FALSE)</f>
        <v>Corporatiu</v>
      </c>
      <c r="D379" s="11" t="str">
        <f>VLOOKUP(B379,'2024'!B:D,3,FALSE)</f>
        <v>TC</v>
      </c>
      <c r="E379" s="14" t="str">
        <f>VLOOKUP(A379,'2024'!A:E,5,FALSE)</f>
        <v>Procés promoció/Lliure designació</v>
      </c>
    </row>
    <row r="380" spans="1:5" ht="15" customHeight="1" x14ac:dyDescent="0.2">
      <c r="A380" s="10" t="s">
        <v>426</v>
      </c>
      <c r="B380" s="11">
        <v>1</v>
      </c>
      <c r="C380" s="14" t="str">
        <f>VLOOKUP(A380,'2024'!A:C,3,FALSE)</f>
        <v>Corporatiu</v>
      </c>
      <c r="D380" s="11" t="str">
        <f>VLOOKUP(B380,'2024'!B:D,3,FALSE)</f>
        <v>TC</v>
      </c>
      <c r="E380" s="14" t="str">
        <f>VLOOKUP(A380,'2024'!A:E,5,FALSE)</f>
        <v>Procés promoció/Lliure designació</v>
      </c>
    </row>
    <row r="381" spans="1:5" ht="15" customHeight="1" x14ac:dyDescent="0.2">
      <c r="A381" s="10" t="s">
        <v>53</v>
      </c>
      <c r="B381" s="11">
        <v>1</v>
      </c>
      <c r="C381" s="14" t="s">
        <v>829</v>
      </c>
      <c r="D381" s="11" t="str">
        <f>VLOOKUP(B381,'2024'!B:D,3,FALSE)</f>
        <v>TC</v>
      </c>
      <c r="E381" s="14" t="s">
        <v>864</v>
      </c>
    </row>
    <row r="382" spans="1:5" ht="15" customHeight="1" x14ac:dyDescent="0.2">
      <c r="A382" s="10" t="s">
        <v>735</v>
      </c>
      <c r="B382" s="11">
        <v>1</v>
      </c>
      <c r="C382" s="14" t="str">
        <f>VLOOKUP(A382,'2024'!A:C,3,FALSE)</f>
        <v>Corporatiu</v>
      </c>
      <c r="D382" s="11" t="str">
        <f>VLOOKUP(B382,'2024'!B:D,3,FALSE)</f>
        <v>TC</v>
      </c>
      <c r="E382" s="14" t="str">
        <f>VLOOKUP(A382,'2024'!A:E,5,FALSE)</f>
        <v>Procés promoció/Lliure designació</v>
      </c>
    </row>
    <row r="383" spans="1:5" ht="15" customHeight="1" x14ac:dyDescent="0.2">
      <c r="A383" s="10" t="s">
        <v>933</v>
      </c>
      <c r="B383" s="11">
        <v>1</v>
      </c>
      <c r="C383" s="14" t="str">
        <f>VLOOKUP(A383,'2024'!A:C,3,FALSE)</f>
        <v>Corporatiu</v>
      </c>
      <c r="D383" s="11" t="str">
        <f>VLOOKUP(B383,'2024'!B:D,3,FALSE)</f>
        <v>TC</v>
      </c>
      <c r="E383" s="14" t="str">
        <f>VLOOKUP(A383,'2024'!A:E,5,FALSE)</f>
        <v>Procés promoció/Lliure designació</v>
      </c>
    </row>
    <row r="384" spans="1:5" ht="15" customHeight="1" x14ac:dyDescent="0.2">
      <c r="A384" s="10" t="s">
        <v>934</v>
      </c>
      <c r="B384" s="11">
        <v>1</v>
      </c>
      <c r="C384" s="14" t="str">
        <f>VLOOKUP(A384,'2024'!A:C,3,FALSE)</f>
        <v>Corporatiu</v>
      </c>
      <c r="D384" s="11" t="str">
        <f>VLOOKUP(B384,'2024'!B:D,3,FALSE)</f>
        <v>TC</v>
      </c>
      <c r="E384" s="14" t="str">
        <f>VLOOKUP(A384,'2024'!A:E,5,FALSE)</f>
        <v>Procés promoció/Lliure designació</v>
      </c>
    </row>
    <row r="385" spans="1:5" ht="15" customHeight="1" x14ac:dyDescent="0.2">
      <c r="A385" s="10" t="s">
        <v>136</v>
      </c>
      <c r="B385" s="11">
        <v>1</v>
      </c>
      <c r="C385" s="14" t="str">
        <f>VLOOKUP(A385,'2024'!A:C,3,FALSE)</f>
        <v>Corporatiu</v>
      </c>
      <c r="D385" s="11" t="str">
        <f>VLOOKUP(B385,'2024'!B:D,3,FALSE)</f>
        <v>TC</v>
      </c>
      <c r="E385" s="14" t="str">
        <f>VLOOKUP(A385,'2024'!A:E,5,FALSE)</f>
        <v>Procés promoció/Lliure designació</v>
      </c>
    </row>
    <row r="386" spans="1:5" ht="15" customHeight="1" x14ac:dyDescent="0.2">
      <c r="A386" s="10" t="s">
        <v>158</v>
      </c>
      <c r="B386" s="11">
        <v>1</v>
      </c>
      <c r="C386" s="14" t="str">
        <f>VLOOKUP(A386,'2024'!A:C,3,FALSE)</f>
        <v>Xarxa Bus</v>
      </c>
      <c r="D386" s="11" t="str">
        <f>VLOOKUP(B386,'2024'!B:D,3,FALSE)</f>
        <v>TC</v>
      </c>
      <c r="E386" s="14" t="str">
        <f>VLOOKUP(A386,'2024'!A:E,5,FALSE)</f>
        <v>Procés promoció/Lliure designació</v>
      </c>
    </row>
    <row r="387" spans="1:5" ht="15" customHeight="1" x14ac:dyDescent="0.2">
      <c r="A387" s="10" t="s">
        <v>33</v>
      </c>
      <c r="B387" s="11">
        <v>4</v>
      </c>
      <c r="C387" s="14" t="str">
        <f>VLOOKUP(A387,'2024'!A:C,3,FALSE)</f>
        <v>Xarxa Bus</v>
      </c>
      <c r="D387" s="11" t="str">
        <f>VLOOKUP(B387,'2024'!B:D,3,FALSE)</f>
        <v>TC</v>
      </c>
      <c r="E387" s="14" t="str">
        <f>VLOOKUP(A387,'2024'!A:E,5,FALSE)</f>
        <v>Procés promoció/Lliure designació</v>
      </c>
    </row>
    <row r="388" spans="1:5" ht="15" customHeight="1" x14ac:dyDescent="0.2">
      <c r="A388" s="10" t="s">
        <v>293</v>
      </c>
      <c r="B388" s="11">
        <v>1</v>
      </c>
      <c r="C388" s="14" t="s">
        <v>829</v>
      </c>
      <c r="D388" s="11" t="str">
        <f>VLOOKUP(B388,'2024'!B:D,3,FALSE)</f>
        <v>TC</v>
      </c>
      <c r="E388" s="14" t="s">
        <v>864</v>
      </c>
    </row>
    <row r="389" spans="1:5" ht="15" customHeight="1" x14ac:dyDescent="0.2">
      <c r="A389" s="10" t="s">
        <v>46</v>
      </c>
      <c r="B389" s="11">
        <v>1</v>
      </c>
      <c r="C389" s="14" t="str">
        <f>VLOOKUP(A389,'2024'!A:C,3,FALSE)</f>
        <v>Xarxa Metro</v>
      </c>
      <c r="D389" s="11" t="str">
        <f>VLOOKUP(B389,'2024'!B:D,3,FALSE)</f>
        <v>TC</v>
      </c>
      <c r="E389" s="14" t="str">
        <f>VLOOKUP(A389,'2024'!A:E,5,FALSE)</f>
        <v>Procés promoció/Lliure designació</v>
      </c>
    </row>
    <row r="390" spans="1:5" ht="15" customHeight="1" x14ac:dyDescent="0.2">
      <c r="A390" s="10" t="s">
        <v>670</v>
      </c>
      <c r="B390" s="11">
        <v>1</v>
      </c>
      <c r="C390" s="14" t="str">
        <f>VLOOKUP(A390,'2024'!A:C,3,FALSE)</f>
        <v>Xarxa Metro</v>
      </c>
      <c r="D390" s="11" t="str">
        <f>VLOOKUP(B390,'2024'!B:D,3,FALSE)</f>
        <v>TC</v>
      </c>
      <c r="E390" s="14" t="str">
        <f>VLOOKUP(A390,'2024'!A:E,5,FALSE)</f>
        <v>Procés promoció/Lliure designació</v>
      </c>
    </row>
    <row r="391" spans="1:5" ht="15" customHeight="1" x14ac:dyDescent="0.2">
      <c r="A391" s="10" t="s">
        <v>603</v>
      </c>
      <c r="B391" s="11">
        <v>1</v>
      </c>
      <c r="C391" s="14" t="str">
        <f>VLOOKUP(A391,'2024'!A:C,3,FALSE)</f>
        <v>Xarxa Metro</v>
      </c>
      <c r="D391" s="11" t="str">
        <f>VLOOKUP(B391,'2024'!B:D,3,FALSE)</f>
        <v>TC</v>
      </c>
      <c r="E391" s="14" t="str">
        <f>VLOOKUP(A391,'2024'!A:E,5,FALSE)</f>
        <v>Procés promoció/Lliure designació</v>
      </c>
    </row>
    <row r="392" spans="1:5" ht="15" customHeight="1" x14ac:dyDescent="0.2">
      <c r="A392" s="10" t="s">
        <v>285</v>
      </c>
      <c r="B392" s="11">
        <v>1</v>
      </c>
      <c r="C392" s="14" t="str">
        <f>VLOOKUP(A392,'2024'!A:C,3,FALSE)</f>
        <v>Corporatiu</v>
      </c>
      <c r="D392" s="11" t="str">
        <f>VLOOKUP(B392,'2024'!B:D,3,FALSE)</f>
        <v>TC</v>
      </c>
      <c r="E392" s="14" t="str">
        <f>VLOOKUP(A392,'2024'!A:E,5,FALSE)</f>
        <v>Procés promoció/Lliure designació</v>
      </c>
    </row>
    <row r="393" spans="1:5" ht="15" customHeight="1" x14ac:dyDescent="0.2">
      <c r="A393" s="10" t="s">
        <v>937</v>
      </c>
      <c r="B393" s="11">
        <v>1</v>
      </c>
      <c r="C393" s="14" t="str">
        <f>VLOOKUP(A393,'2024'!A:C,3,FALSE)</f>
        <v>Corporatiu</v>
      </c>
      <c r="D393" s="11" t="str">
        <f>VLOOKUP(B393,'2024'!B:D,3,FALSE)</f>
        <v>TC</v>
      </c>
      <c r="E393" s="14" t="str">
        <f>VLOOKUP(A393,'2024'!A:E,5,FALSE)</f>
        <v>Procés promoció/Lliure designació</v>
      </c>
    </row>
    <row r="394" spans="1:5" ht="15" customHeight="1" x14ac:dyDescent="0.2">
      <c r="A394" s="10" t="s">
        <v>147</v>
      </c>
      <c r="B394" s="11">
        <v>1</v>
      </c>
      <c r="C394" s="14" t="s">
        <v>829</v>
      </c>
      <c r="D394" s="11" t="str">
        <f>VLOOKUP(B394,'2024'!B:D,3,FALSE)</f>
        <v>TC</v>
      </c>
      <c r="E394" s="14" t="s">
        <v>864</v>
      </c>
    </row>
    <row r="395" spans="1:5" ht="15" customHeight="1" x14ac:dyDescent="0.2">
      <c r="A395" s="10" t="s">
        <v>938</v>
      </c>
      <c r="B395" s="11">
        <v>1</v>
      </c>
      <c r="C395" s="14" t="str">
        <f>VLOOKUP(A395,'2024'!A:C,3,FALSE)</f>
        <v>Xarxa Metro</v>
      </c>
      <c r="D395" s="11" t="str">
        <f>VLOOKUP(B395,'2024'!B:D,3,FALSE)</f>
        <v>TC</v>
      </c>
      <c r="E395" s="14" t="str">
        <f>VLOOKUP(A395,'2024'!A:E,5,FALSE)</f>
        <v>Procés promoció/Lliure designació</v>
      </c>
    </row>
    <row r="396" spans="1:5" ht="15" customHeight="1" x14ac:dyDescent="0.2">
      <c r="A396" s="10" t="s">
        <v>939</v>
      </c>
      <c r="B396" s="11">
        <v>1</v>
      </c>
      <c r="C396" s="14" t="str">
        <f>VLOOKUP(A396,'2024'!A:C,3,FALSE)</f>
        <v>Corporatiu</v>
      </c>
      <c r="D396" s="11" t="str">
        <f>VLOOKUP(B396,'2024'!B:D,3,FALSE)</f>
        <v>TC</v>
      </c>
      <c r="E396" s="14" t="str">
        <f>VLOOKUP(A396,'2024'!A:E,5,FALSE)</f>
        <v>Procés promoció/Lliure designació</v>
      </c>
    </row>
    <row r="397" spans="1:5" ht="15" customHeight="1" x14ac:dyDescent="0.2">
      <c r="A397" s="10" t="s">
        <v>940</v>
      </c>
      <c r="B397" s="11">
        <v>1</v>
      </c>
      <c r="C397" s="14" t="str">
        <f>VLOOKUP(A397,'2024'!A:C,3,FALSE)</f>
        <v>Corporatiu</v>
      </c>
      <c r="D397" s="11" t="str">
        <f>VLOOKUP(B397,'2024'!B:D,3,FALSE)</f>
        <v>TC</v>
      </c>
      <c r="E397" s="14" t="str">
        <f>VLOOKUP(A397,'2024'!A:E,5,FALSE)</f>
        <v>Procés promoció/Lliure designació</v>
      </c>
    </row>
    <row r="398" spans="1:5" ht="15" customHeight="1" x14ac:dyDescent="0.2">
      <c r="A398" s="10" t="s">
        <v>530</v>
      </c>
      <c r="B398" s="11">
        <v>1</v>
      </c>
      <c r="C398" s="14" t="str">
        <f>VLOOKUP(A398,'2024'!A:C,3,FALSE)</f>
        <v>Xarxa Metro</v>
      </c>
      <c r="D398" s="11" t="str">
        <f>VLOOKUP(B398,'2024'!B:D,3,FALSE)</f>
        <v>TC</v>
      </c>
      <c r="E398" s="14" t="str">
        <f>VLOOKUP(A398,'2024'!A:E,5,FALSE)</f>
        <v>Procés promoció/Lliure designació</v>
      </c>
    </row>
    <row r="399" spans="1:5" ht="15" customHeight="1" x14ac:dyDescent="0.2">
      <c r="A399" s="10" t="s">
        <v>705</v>
      </c>
      <c r="B399" s="11">
        <v>1</v>
      </c>
      <c r="C399" s="14" t="str">
        <f>VLOOKUP(A399,'2024'!A:C,3,FALSE)</f>
        <v>Xarxa Metro</v>
      </c>
      <c r="D399" s="11" t="str">
        <f>VLOOKUP(B399,'2024'!B:D,3,FALSE)</f>
        <v>TC</v>
      </c>
      <c r="E399" s="14" t="str">
        <f>VLOOKUP(A399,'2024'!A:E,5,FALSE)</f>
        <v>Procés promoció/Lliure designació</v>
      </c>
    </row>
    <row r="400" spans="1:5" ht="15" customHeight="1" x14ac:dyDescent="0.2">
      <c r="A400" s="10" t="s">
        <v>48</v>
      </c>
      <c r="B400" s="11">
        <v>3</v>
      </c>
      <c r="C400" s="14" t="str">
        <f>VLOOKUP(A400,'2024'!A:C,3,FALSE)</f>
        <v>Corporatiu</v>
      </c>
      <c r="D400" s="11" t="str">
        <f>VLOOKUP(B400,'2024'!B:D,3,FALSE)</f>
        <v>TC</v>
      </c>
      <c r="E400" s="14" t="str">
        <f>VLOOKUP(A400,'2024'!A:E,5,FALSE)</f>
        <v>Procés promoció/Lliure designació</v>
      </c>
    </row>
    <row r="401" spans="1:5" ht="15" customHeight="1" x14ac:dyDescent="0.2">
      <c r="A401" s="10" t="s">
        <v>716</v>
      </c>
      <c r="B401" s="11">
        <v>3</v>
      </c>
      <c r="C401" s="14" t="str">
        <f>VLOOKUP(A401,'2024'!A:C,3,FALSE)</f>
        <v>Xarxa Metro</v>
      </c>
      <c r="D401" s="11" t="str">
        <f>VLOOKUP(B401,'2024'!B:D,3,FALSE)</f>
        <v>TC</v>
      </c>
      <c r="E401" s="14" t="str">
        <f>VLOOKUP(A401,'2024'!A:E,5,FALSE)</f>
        <v>Procés promoció/Lliure designació</v>
      </c>
    </row>
    <row r="402" spans="1:5" ht="15" customHeight="1" x14ac:dyDescent="0.2">
      <c r="A402" s="10" t="s">
        <v>522</v>
      </c>
      <c r="B402" s="11">
        <v>3</v>
      </c>
      <c r="C402" s="14" t="str">
        <f>VLOOKUP(A402,'2024'!A:C,3,FALSE)</f>
        <v>Xarxa Metro</v>
      </c>
      <c r="D402" s="11" t="str">
        <f>VLOOKUP(B402,'2024'!B:D,3,FALSE)</f>
        <v>TC</v>
      </c>
      <c r="E402" s="14" t="str">
        <f>VLOOKUP(A402,'2024'!A:E,5,FALSE)</f>
        <v>Procés promoció/Lliure designació</v>
      </c>
    </row>
    <row r="403" spans="1:5" ht="15" customHeight="1" x14ac:dyDescent="0.2">
      <c r="A403" s="10" t="s">
        <v>405</v>
      </c>
      <c r="B403" s="11">
        <v>20</v>
      </c>
      <c r="C403" s="14" t="str">
        <f>VLOOKUP(A403,'2024'!A:C,3,FALSE)</f>
        <v>Xarxa Metro</v>
      </c>
      <c r="D403" s="11" t="str">
        <f>VLOOKUP(B403,'2024'!B:D,3,FALSE)</f>
        <v>TC</v>
      </c>
      <c r="E403" s="14" t="str">
        <f>VLOOKUP(A403,'2024'!A:E,5,FALSE)</f>
        <v>Procés promoció/Lliure designació</v>
      </c>
    </row>
    <row r="404" spans="1:5" ht="15" customHeight="1" x14ac:dyDescent="0.2">
      <c r="A404" s="10" t="s">
        <v>819</v>
      </c>
      <c r="B404" s="11">
        <v>6</v>
      </c>
      <c r="C404" s="14" t="str">
        <f>VLOOKUP(A404,'2024'!A:C,3,FALSE)</f>
        <v>Corporatiu</v>
      </c>
      <c r="D404" s="11" t="str">
        <f>VLOOKUP(B404,'2024'!B:D,3,FALSE)</f>
        <v>TC</v>
      </c>
      <c r="E404" s="14" t="str">
        <f>VLOOKUP(A404,'2024'!A:E,5,FALSE)</f>
        <v>Procés promoció/Lliure designació</v>
      </c>
    </row>
    <row r="405" spans="1:5" ht="15" customHeight="1" x14ac:dyDescent="0.2">
      <c r="A405" s="10" t="s">
        <v>941</v>
      </c>
      <c r="B405" s="11">
        <v>1</v>
      </c>
      <c r="C405" s="14" t="str">
        <f>VLOOKUP(A405,'2024'!A:C,3,FALSE)</f>
        <v>Corporatiu</v>
      </c>
      <c r="D405" s="11" t="str">
        <f>VLOOKUP(B405,'2024'!B:D,3,FALSE)</f>
        <v>TC</v>
      </c>
      <c r="E405" s="14" t="str">
        <f>VLOOKUP(A405,'2024'!A:E,5,FALSE)</f>
        <v>Procés promoció/Lliure designació</v>
      </c>
    </row>
    <row r="406" spans="1:5" ht="15" customHeight="1" x14ac:dyDescent="0.2">
      <c r="A406" s="10" t="s">
        <v>299</v>
      </c>
      <c r="B406" s="11">
        <v>1</v>
      </c>
      <c r="C406" s="14" t="str">
        <f>VLOOKUP(A406,'2024'!A:C,3,FALSE)</f>
        <v>Corporatiu</v>
      </c>
      <c r="D406" s="11" t="str">
        <f>VLOOKUP(B406,'2024'!B:D,3,FALSE)</f>
        <v>TC</v>
      </c>
      <c r="E406" s="14" t="str">
        <f>VLOOKUP(A406,'2024'!A:E,5,FALSE)</f>
        <v>Procés promoció/Lliure designació</v>
      </c>
    </row>
    <row r="407" spans="1:5" ht="15" customHeight="1" x14ac:dyDescent="0.2">
      <c r="A407" s="10" t="s">
        <v>942</v>
      </c>
      <c r="B407" s="11">
        <v>1</v>
      </c>
      <c r="C407" s="14" t="str">
        <f>VLOOKUP(A407,'2024'!A:C,3,FALSE)</f>
        <v>Corporatiu</v>
      </c>
      <c r="D407" s="11" t="str">
        <f>VLOOKUP(B407,'2024'!B:D,3,FALSE)</f>
        <v>TC</v>
      </c>
      <c r="E407" s="14" t="str">
        <f>VLOOKUP(A407,'2024'!A:E,5,FALSE)</f>
        <v>Procés promoció/Lliure designació</v>
      </c>
    </row>
    <row r="408" spans="1:5" ht="15" customHeight="1" x14ac:dyDescent="0.2">
      <c r="A408" s="10" t="s">
        <v>943</v>
      </c>
      <c r="B408" s="11">
        <v>1</v>
      </c>
      <c r="C408" s="14" t="str">
        <f>VLOOKUP(A408,'2024'!A:C,3,FALSE)</f>
        <v>Xarxa Metro</v>
      </c>
      <c r="D408" s="11" t="str">
        <f>VLOOKUP(B408,'2024'!B:D,3,FALSE)</f>
        <v>TC</v>
      </c>
      <c r="E408" s="14" t="str">
        <f>VLOOKUP(A408,'2024'!A:E,5,FALSE)</f>
        <v>Procés promoció/Lliure designació</v>
      </c>
    </row>
    <row r="409" spans="1:5" ht="15" customHeight="1" x14ac:dyDescent="0.2">
      <c r="A409" s="10" t="s">
        <v>178</v>
      </c>
      <c r="B409" s="11">
        <v>1</v>
      </c>
      <c r="C409" s="14" t="str">
        <f>VLOOKUP(A409,'2024'!A:C,3,FALSE)</f>
        <v>Corporatiu</v>
      </c>
      <c r="D409" s="11" t="str">
        <f>VLOOKUP(B409,'2024'!B:D,3,FALSE)</f>
        <v>TC</v>
      </c>
      <c r="E409" s="14" t="str">
        <f>VLOOKUP(A409,'2024'!A:E,5,FALSE)</f>
        <v>Procés promoció/Lliure designació</v>
      </c>
    </row>
    <row r="410" spans="1:5" ht="15" customHeight="1" x14ac:dyDescent="0.2">
      <c r="A410" s="10" t="s">
        <v>945</v>
      </c>
      <c r="B410" s="11">
        <v>4</v>
      </c>
      <c r="C410" s="14" t="str">
        <f>VLOOKUP(A410,'2024'!A:C,3,FALSE)</f>
        <v>Xarxa Bus</v>
      </c>
      <c r="D410" s="11" t="str">
        <f>VLOOKUP(B410,'2024'!B:D,3,FALSE)</f>
        <v>TC</v>
      </c>
      <c r="E410" s="14" t="str">
        <f>VLOOKUP(A410,'2024'!A:E,5,FALSE)</f>
        <v>Procés promoció/Lliure designació</v>
      </c>
    </row>
    <row r="411" spans="1:5" ht="15" customHeight="1" x14ac:dyDescent="0.2">
      <c r="A411" s="10" t="s">
        <v>443</v>
      </c>
      <c r="B411" s="11">
        <v>1</v>
      </c>
      <c r="C411" s="14" t="s">
        <v>829</v>
      </c>
      <c r="D411" s="11" t="str">
        <f>VLOOKUP(B411,'2024'!B:D,3,FALSE)</f>
        <v>TC</v>
      </c>
      <c r="E411" s="14" t="s">
        <v>864</v>
      </c>
    </row>
    <row r="412" spans="1:5" ht="15" customHeight="1" x14ac:dyDescent="0.2">
      <c r="A412" s="10" t="s">
        <v>504</v>
      </c>
      <c r="B412" s="11">
        <v>1</v>
      </c>
      <c r="C412" s="14" t="str">
        <f>VLOOKUP(A412,'2024'!A:C,3,FALSE)</f>
        <v>Corporatiu</v>
      </c>
      <c r="D412" s="11" t="str">
        <f>VLOOKUP(B412,'2024'!B:D,3,FALSE)</f>
        <v>TC</v>
      </c>
      <c r="E412" s="14" t="str">
        <f>VLOOKUP(A412,'2024'!A:E,5,FALSE)</f>
        <v>Procés promoció/Lliure designació</v>
      </c>
    </row>
    <row r="413" spans="1:5" ht="15" customHeight="1" x14ac:dyDescent="0.2">
      <c r="A413" s="10" t="s">
        <v>675</v>
      </c>
      <c r="B413" s="11">
        <v>2</v>
      </c>
      <c r="C413" s="14" t="str">
        <f>VLOOKUP(A413,'2024'!A:C,3,FALSE)</f>
        <v>Corporatiu</v>
      </c>
      <c r="D413" s="11" t="str">
        <f>VLOOKUP(B413,'2024'!B:D,3,FALSE)</f>
        <v>TC</v>
      </c>
      <c r="E413" s="14" t="str">
        <f>VLOOKUP(A413,'2024'!A:E,5,FALSE)</f>
        <v>Procés promoció/Lliure designació</v>
      </c>
    </row>
    <row r="414" spans="1:5" ht="15" customHeight="1" x14ac:dyDescent="0.2">
      <c r="A414" s="10" t="s">
        <v>947</v>
      </c>
      <c r="B414" s="11">
        <v>1</v>
      </c>
      <c r="C414" s="14" t="str">
        <f>VLOOKUP(A414,'2024'!A:C,3,FALSE)</f>
        <v>Xarxa Bus</v>
      </c>
      <c r="D414" s="11" t="str">
        <f>VLOOKUP(B414,'2024'!B:D,3,FALSE)</f>
        <v>TC</v>
      </c>
      <c r="E414" s="14" t="str">
        <f>VLOOKUP(A414,'2024'!A:E,5,FALSE)</f>
        <v>Procés promoció/Lliure designació</v>
      </c>
    </row>
    <row r="415" spans="1:5" ht="15" customHeight="1" x14ac:dyDescent="0.2">
      <c r="A415" s="10" t="s">
        <v>14</v>
      </c>
      <c r="B415" s="11">
        <v>1</v>
      </c>
      <c r="C415" s="14" t="str">
        <f>VLOOKUP(A415,'2024'!A:C,3,FALSE)</f>
        <v>Corporatiu</v>
      </c>
      <c r="D415" s="11" t="str">
        <f>VLOOKUP(B415,'2024'!B:D,3,FALSE)</f>
        <v>TC</v>
      </c>
      <c r="E415" s="14" t="str">
        <f>VLOOKUP(A415,'2024'!A:E,5,FALSE)</f>
        <v>Procés promoció/Lliure designació</v>
      </c>
    </row>
    <row r="416" spans="1:5" ht="15" customHeight="1" x14ac:dyDescent="0.2">
      <c r="A416" s="10" t="s">
        <v>948</v>
      </c>
      <c r="B416" s="11">
        <v>1</v>
      </c>
      <c r="C416" s="14" t="str">
        <f>VLOOKUP(A416,'2024'!A:C,3,FALSE)</f>
        <v>Corporatiu</v>
      </c>
      <c r="D416" s="11" t="str">
        <f>VLOOKUP(B416,'2024'!B:D,3,FALSE)</f>
        <v>TC</v>
      </c>
      <c r="E416" s="14" t="str">
        <f>VLOOKUP(A416,'2024'!A:E,5,FALSE)</f>
        <v>Procés promoció/Lliure designació</v>
      </c>
    </row>
    <row r="417" spans="1:5" ht="15" customHeight="1" x14ac:dyDescent="0.2">
      <c r="A417" s="10" t="s">
        <v>949</v>
      </c>
      <c r="B417" s="11">
        <v>1</v>
      </c>
      <c r="C417" s="14" t="str">
        <f>VLOOKUP(A417,'2024'!A:C,3,FALSE)</f>
        <v>Corporatiu</v>
      </c>
      <c r="D417" s="11" t="str">
        <f>VLOOKUP(B417,'2024'!B:D,3,FALSE)</f>
        <v>TC</v>
      </c>
      <c r="E417" s="14" t="str">
        <f>VLOOKUP(A417,'2024'!A:E,5,FALSE)</f>
        <v>Procés promoció/Lliure designació</v>
      </c>
    </row>
    <row r="418" spans="1:5" ht="15" customHeight="1" x14ac:dyDescent="0.2">
      <c r="A418" s="10" t="s">
        <v>319</v>
      </c>
      <c r="B418" s="11">
        <v>2</v>
      </c>
      <c r="C418" s="14" t="str">
        <f>VLOOKUP(A418,'2024'!A:C,3,FALSE)</f>
        <v>Corporatiu</v>
      </c>
      <c r="D418" s="11" t="str">
        <f>VLOOKUP(B418,'2024'!B:D,3,FALSE)</f>
        <v>TC</v>
      </c>
      <c r="E418" s="14" t="str">
        <f>VLOOKUP(A418,'2024'!A:E,5,FALSE)</f>
        <v>Procés promoció/Lliure designació</v>
      </c>
    </row>
    <row r="419" spans="1:5" ht="15" customHeight="1" x14ac:dyDescent="0.2">
      <c r="A419" s="10" t="s">
        <v>950</v>
      </c>
      <c r="B419" s="11">
        <v>1</v>
      </c>
      <c r="C419" s="14" t="str">
        <f>VLOOKUP(A419,'2024'!A:C,3,FALSE)</f>
        <v>Corporatiu</v>
      </c>
      <c r="D419" s="11" t="str">
        <f>VLOOKUP(B419,'2024'!B:D,3,FALSE)</f>
        <v>TC</v>
      </c>
      <c r="E419" s="14" t="str">
        <f>VLOOKUP(A419,'2024'!A:E,5,FALSE)</f>
        <v>Procés promoció/Lliure designació</v>
      </c>
    </row>
    <row r="420" spans="1:5" ht="15" customHeight="1" x14ac:dyDescent="0.2">
      <c r="A420" s="10" t="s">
        <v>481</v>
      </c>
      <c r="B420" s="11">
        <v>1</v>
      </c>
      <c r="C420" s="14" t="str">
        <f>VLOOKUP(A420,'2024'!A:C,3,FALSE)</f>
        <v>Xarxa Metro</v>
      </c>
      <c r="D420" s="11" t="str">
        <f>VLOOKUP(B420,'2024'!B:D,3,FALSE)</f>
        <v>TC</v>
      </c>
      <c r="E420" s="14" t="str">
        <f>VLOOKUP(A420,'2024'!A:E,5,FALSE)</f>
        <v>Procés promoció/Lliure designació</v>
      </c>
    </row>
    <row r="421" spans="1:5" ht="15" customHeight="1" x14ac:dyDescent="0.2">
      <c r="A421" s="10" t="s">
        <v>951</v>
      </c>
      <c r="B421" s="11">
        <v>1</v>
      </c>
      <c r="C421" s="14" t="str">
        <f>VLOOKUP(A421,'2024'!A:C,3,FALSE)</f>
        <v>Xarxa Metro</v>
      </c>
      <c r="D421" s="11" t="str">
        <f>VLOOKUP(B421,'2024'!B:D,3,FALSE)</f>
        <v>TC</v>
      </c>
      <c r="E421" s="14" t="str">
        <f>VLOOKUP(A421,'2024'!A:E,5,FALSE)</f>
        <v>Procés promoció/Lliure designació</v>
      </c>
    </row>
    <row r="422" spans="1:5" ht="15" customHeight="1" x14ac:dyDescent="0.2">
      <c r="A422" s="10" t="s">
        <v>394</v>
      </c>
      <c r="B422" s="11">
        <v>1</v>
      </c>
      <c r="C422" s="14" t="str">
        <f>VLOOKUP(A422,'2024'!A:C,3,FALSE)</f>
        <v>Xarxa Metro</v>
      </c>
      <c r="D422" s="11" t="str">
        <f>VLOOKUP(B422,'2024'!B:D,3,FALSE)</f>
        <v>TC</v>
      </c>
      <c r="E422" s="14" t="str">
        <f>VLOOKUP(A422,'2024'!A:E,5,FALSE)</f>
        <v>Procés promoció/Lliure designació</v>
      </c>
    </row>
    <row r="423" spans="1:5" ht="15" customHeight="1" x14ac:dyDescent="0.2">
      <c r="A423" s="10" t="s">
        <v>596</v>
      </c>
      <c r="B423" s="11">
        <v>1</v>
      </c>
      <c r="C423" s="14" t="s">
        <v>829</v>
      </c>
      <c r="D423" s="11" t="str">
        <f>VLOOKUP(B423,'2024'!B:D,3,FALSE)</f>
        <v>TC</v>
      </c>
      <c r="E423" s="14" t="s">
        <v>864</v>
      </c>
    </row>
    <row r="424" spans="1:5" ht="15" customHeight="1" x14ac:dyDescent="0.2">
      <c r="A424" s="10" t="s">
        <v>198</v>
      </c>
      <c r="B424" s="11">
        <v>2</v>
      </c>
      <c r="C424" s="14" t="str">
        <f>VLOOKUP(A424,'2024'!A:C,3,FALSE)</f>
        <v>Corporatiu</v>
      </c>
      <c r="D424" s="11" t="str">
        <f>VLOOKUP(B424,'2024'!B:D,3,FALSE)</f>
        <v>TC</v>
      </c>
      <c r="E424" s="14" t="str">
        <f>VLOOKUP(A424,'2024'!A:E,5,FALSE)</f>
        <v>Procés promoció/Lliure designació</v>
      </c>
    </row>
    <row r="425" spans="1:5" ht="15" customHeight="1" x14ac:dyDescent="0.2">
      <c r="A425" s="10" t="s">
        <v>952</v>
      </c>
      <c r="B425" s="11">
        <v>1</v>
      </c>
      <c r="C425" s="14" t="str">
        <f>VLOOKUP(A425,'2024'!A:C,3,FALSE)</f>
        <v>Corporatiu</v>
      </c>
      <c r="D425" s="11" t="str">
        <f>VLOOKUP(B425,'2024'!B:D,3,FALSE)</f>
        <v>TC</v>
      </c>
      <c r="E425" s="14" t="str">
        <f>VLOOKUP(A425,'2024'!A:E,5,FALSE)</f>
        <v>Procés promoció/Lliure designació</v>
      </c>
    </row>
    <row r="426" spans="1:5" ht="15" customHeight="1" x14ac:dyDescent="0.2">
      <c r="A426" s="10" t="s">
        <v>953</v>
      </c>
      <c r="B426" s="11">
        <v>1</v>
      </c>
      <c r="C426" s="14" t="str">
        <f>VLOOKUP(A426,'2024'!A:C,3,FALSE)</f>
        <v>Xarxa Bus</v>
      </c>
      <c r="D426" s="11" t="str">
        <f>VLOOKUP(B426,'2024'!B:D,3,FALSE)</f>
        <v>TC</v>
      </c>
      <c r="E426" s="14" t="str">
        <f>VLOOKUP(A426,'2024'!A:E,5,FALSE)</f>
        <v>Procés promoció/Lliure designació</v>
      </c>
    </row>
    <row r="427" spans="1:5" ht="15" customHeight="1" x14ac:dyDescent="0.2">
      <c r="A427" s="10" t="s">
        <v>298</v>
      </c>
      <c r="B427" s="11">
        <v>1</v>
      </c>
      <c r="C427" s="14" t="str">
        <f>VLOOKUP(A427,'2024'!A:C,3,FALSE)</f>
        <v>Corporatiu</v>
      </c>
      <c r="D427" s="11" t="str">
        <f>VLOOKUP(B427,'2024'!B:D,3,FALSE)</f>
        <v>TC</v>
      </c>
      <c r="E427" s="14" t="str">
        <f>VLOOKUP(A427,'2024'!A:E,5,FALSE)</f>
        <v>Procés promoció/Lliure designació</v>
      </c>
    </row>
    <row r="428" spans="1:5" ht="15" customHeight="1" x14ac:dyDescent="0.2">
      <c r="A428" s="10" t="s">
        <v>954</v>
      </c>
      <c r="B428" s="11">
        <v>1</v>
      </c>
      <c r="C428" s="14" t="str">
        <f>VLOOKUP(A428,'2024'!A:C,3,FALSE)</f>
        <v>Corporatiu</v>
      </c>
      <c r="D428" s="11" t="str">
        <f>VLOOKUP(B428,'2024'!B:D,3,FALSE)</f>
        <v>TC</v>
      </c>
      <c r="E428" s="14" t="str">
        <f>VLOOKUP(A428,'2024'!A:E,5,FALSE)</f>
        <v>Procés promoció/Lliure designació</v>
      </c>
    </row>
    <row r="429" spans="1:5" ht="15" customHeight="1" x14ac:dyDescent="0.2">
      <c r="A429" s="10" t="s">
        <v>88</v>
      </c>
      <c r="B429" s="11">
        <v>1</v>
      </c>
      <c r="C429" s="14" t="str">
        <f>VLOOKUP(A429,'2024'!A:C,3,FALSE)</f>
        <v>Xarxa Bus</v>
      </c>
      <c r="D429" s="11" t="str">
        <f>VLOOKUP(B429,'2024'!B:D,3,FALSE)</f>
        <v>TC</v>
      </c>
      <c r="E429" s="14" t="str">
        <f>VLOOKUP(A429,'2024'!A:E,5,FALSE)</f>
        <v>Procés promoció/Lliure designació</v>
      </c>
    </row>
    <row r="430" spans="1:5" ht="15" customHeight="1" x14ac:dyDescent="0.2">
      <c r="A430" s="10" t="s">
        <v>609</v>
      </c>
      <c r="B430" s="11">
        <v>1</v>
      </c>
      <c r="C430" s="14" t="str">
        <f>VLOOKUP(A430,'2024'!A:C,3,FALSE)</f>
        <v>Corporatiu</v>
      </c>
      <c r="D430" s="11" t="str">
        <f>VLOOKUP(B430,'2024'!B:D,3,FALSE)</f>
        <v>TC</v>
      </c>
      <c r="E430" s="14" t="str">
        <f>VLOOKUP(A430,'2024'!A:E,5,FALSE)</f>
        <v>Procés promoció/Lliure designació</v>
      </c>
    </row>
    <row r="431" spans="1:5" ht="15" customHeight="1" x14ac:dyDescent="0.2">
      <c r="A431" s="10" t="s">
        <v>956</v>
      </c>
      <c r="B431" s="11">
        <v>1</v>
      </c>
      <c r="C431" s="14" t="str">
        <f>VLOOKUP(A431,'2024'!A:C,3,FALSE)</f>
        <v>Xarxa Metro</v>
      </c>
      <c r="D431" s="11" t="str">
        <f>VLOOKUP(B431,'2024'!B:D,3,FALSE)</f>
        <v>TC</v>
      </c>
      <c r="E431" s="14" t="str">
        <f>VLOOKUP(A431,'2024'!A:E,5,FALSE)</f>
        <v>Procés promoció/Lliure designació</v>
      </c>
    </row>
    <row r="432" spans="1:5" ht="15" customHeight="1" x14ac:dyDescent="0.2">
      <c r="A432" s="10" t="s">
        <v>958</v>
      </c>
      <c r="B432" s="11">
        <v>1</v>
      </c>
      <c r="C432" s="14" t="str">
        <f>VLOOKUP(A432,'2024'!A:C,3,FALSE)</f>
        <v>Corporatiu</v>
      </c>
      <c r="D432" s="11" t="str">
        <f>VLOOKUP(B432,'2024'!B:D,3,FALSE)</f>
        <v>TC</v>
      </c>
      <c r="E432" s="14" t="str">
        <f>VLOOKUP(A432,'2024'!A:E,5,FALSE)</f>
        <v>Procés promoció/Lliure designació</v>
      </c>
    </row>
    <row r="433" spans="1:5" ht="15" customHeight="1" x14ac:dyDescent="0.2">
      <c r="A433" s="10" t="s">
        <v>959</v>
      </c>
      <c r="B433" s="11">
        <v>1</v>
      </c>
      <c r="C433" s="14" t="str">
        <f>VLOOKUP(A433,'2024'!A:C,3,FALSE)</f>
        <v>Xarxa Bus</v>
      </c>
      <c r="D433" s="11" t="str">
        <f>VLOOKUP(B433,'2024'!B:D,3,FALSE)</f>
        <v>TC</v>
      </c>
      <c r="E433" s="14" t="str">
        <f>VLOOKUP(A433,'2024'!A:E,5,FALSE)</f>
        <v>Procés promoció/Lliure designació</v>
      </c>
    </row>
    <row r="434" spans="1:5" ht="15" customHeight="1" x14ac:dyDescent="0.2">
      <c r="A434" s="10" t="s">
        <v>960</v>
      </c>
      <c r="B434" s="11">
        <v>1</v>
      </c>
      <c r="C434" s="14" t="str">
        <f>VLOOKUP(A434,'2024'!A:C,3,FALSE)</f>
        <v>Xarxa Bus</v>
      </c>
      <c r="D434" s="11" t="str">
        <f>VLOOKUP(B434,'2024'!B:D,3,FALSE)</f>
        <v>TC</v>
      </c>
      <c r="E434" s="14" t="str">
        <f>VLOOKUP(A434,'2024'!A:E,5,FALSE)</f>
        <v>Procés promoció/Lliure designació</v>
      </c>
    </row>
    <row r="435" spans="1:5" ht="15" customHeight="1" x14ac:dyDescent="0.2">
      <c r="A435" s="10" t="s">
        <v>411</v>
      </c>
      <c r="B435" s="11">
        <v>1</v>
      </c>
      <c r="C435" s="14" t="str">
        <f>VLOOKUP(A435,'2024'!A:C,3,FALSE)</f>
        <v>Xarxa Metro</v>
      </c>
      <c r="D435" s="11" t="str">
        <f>VLOOKUP(B435,'2024'!B:D,3,FALSE)</f>
        <v>TC</v>
      </c>
      <c r="E435" s="14" t="str">
        <f>VLOOKUP(A435,'2024'!A:E,5,FALSE)</f>
        <v>Procés promoció/Lliure designació</v>
      </c>
    </row>
    <row r="436" spans="1:5" ht="15" customHeight="1" x14ac:dyDescent="0.2">
      <c r="A436" s="10" t="s">
        <v>623</v>
      </c>
      <c r="B436" s="11">
        <v>1</v>
      </c>
      <c r="C436" s="14" t="str">
        <f>VLOOKUP(A436,'2024'!A:C,3,FALSE)</f>
        <v>Corporatiu</v>
      </c>
      <c r="D436" s="11" t="str">
        <f>VLOOKUP(B436,'2024'!B:D,3,FALSE)</f>
        <v>TC</v>
      </c>
      <c r="E436" s="14" t="str">
        <f>VLOOKUP(A436,'2024'!A:E,5,FALSE)</f>
        <v>Procés promoció/Lliure designació</v>
      </c>
    </row>
    <row r="437" spans="1:5" ht="15" customHeight="1" x14ac:dyDescent="0.2">
      <c r="A437" s="10" t="s">
        <v>157</v>
      </c>
      <c r="B437" s="11">
        <v>1</v>
      </c>
      <c r="C437" s="14" t="str">
        <f>VLOOKUP(A437,'2024'!A:C,3,FALSE)</f>
        <v>Xarxa Bus</v>
      </c>
      <c r="D437" s="11" t="str">
        <f>VLOOKUP(B437,'2024'!B:D,3,FALSE)</f>
        <v>TC</v>
      </c>
      <c r="E437" s="14" t="str">
        <f>VLOOKUP(A437,'2024'!A:E,5,FALSE)</f>
        <v>Procés promoció/Lliure designació</v>
      </c>
    </row>
    <row r="438" spans="1:5" ht="15" customHeight="1" x14ac:dyDescent="0.2">
      <c r="A438" s="10" t="s">
        <v>35</v>
      </c>
      <c r="B438" s="11">
        <v>2</v>
      </c>
      <c r="C438" s="14" t="str">
        <f>VLOOKUP(A438,'2024'!A:C,3,FALSE)</f>
        <v>Corporatiu</v>
      </c>
      <c r="D438" s="11" t="str">
        <f>VLOOKUP(B438,'2024'!B:D,3,FALSE)</f>
        <v>TC</v>
      </c>
      <c r="E438" s="14" t="str">
        <f>VLOOKUP(A438,'2024'!A:E,5,FALSE)</f>
        <v>Procés promoció/Lliure designació</v>
      </c>
    </row>
    <row r="439" spans="1:5" ht="15" customHeight="1" x14ac:dyDescent="0.2">
      <c r="A439" s="10" t="s">
        <v>702</v>
      </c>
      <c r="B439" s="11">
        <v>1</v>
      </c>
      <c r="C439" s="14" t="str">
        <f>VLOOKUP(A439,'2024'!A:C,3,FALSE)</f>
        <v>Xarxa Metro</v>
      </c>
      <c r="D439" s="11" t="str">
        <f>VLOOKUP(B439,'2024'!B:D,3,FALSE)</f>
        <v>TC</v>
      </c>
      <c r="E439" s="14" t="str">
        <f>VLOOKUP(A439,'2024'!A:E,5,FALSE)</f>
        <v>Procés promoció/Lliure designació</v>
      </c>
    </row>
    <row r="440" spans="1:5" ht="15" customHeight="1" x14ac:dyDescent="0.2">
      <c r="A440" s="10" t="s">
        <v>964</v>
      </c>
      <c r="B440" s="11">
        <v>1</v>
      </c>
      <c r="C440" s="14" t="str">
        <f>VLOOKUP(A440,'2024'!A:C,3,FALSE)</f>
        <v>Xarxa Bus</v>
      </c>
      <c r="D440" s="11" t="str">
        <f>VLOOKUP(B440,'2024'!B:D,3,FALSE)</f>
        <v>TC</v>
      </c>
      <c r="E440" s="14" t="str">
        <f>VLOOKUP(A440,'2024'!A:E,5,FALSE)</f>
        <v>Procés promoció/Lliure designació</v>
      </c>
    </row>
    <row r="441" spans="1:5" ht="15" customHeight="1" x14ac:dyDescent="0.2">
      <c r="A441" s="10" t="s">
        <v>247</v>
      </c>
      <c r="B441" s="11">
        <v>1</v>
      </c>
      <c r="C441" s="14" t="s">
        <v>830</v>
      </c>
      <c r="D441" s="11" t="str">
        <f>VLOOKUP(B441,'2024'!B:D,3,FALSE)</f>
        <v>TC</v>
      </c>
      <c r="E441" s="14" t="s">
        <v>864</v>
      </c>
    </row>
    <row r="442" spans="1:5" ht="15" customHeight="1" x14ac:dyDescent="0.2">
      <c r="A442" s="10" t="s">
        <v>965</v>
      </c>
      <c r="B442" s="11">
        <v>1</v>
      </c>
      <c r="C442" s="14" t="str">
        <f>VLOOKUP(A442,'2024'!A:C,3,FALSE)</f>
        <v>Xarxa Metro</v>
      </c>
      <c r="D442" s="11" t="str">
        <f>VLOOKUP(B442,'2024'!B:D,3,FALSE)</f>
        <v>TC</v>
      </c>
      <c r="E442" s="14" t="str">
        <f>VLOOKUP(A442,'2024'!A:E,5,FALSE)</f>
        <v>Procés promoció/Lliure designació</v>
      </c>
    </row>
    <row r="443" spans="1:5" ht="15" customHeight="1" x14ac:dyDescent="0.2">
      <c r="A443" s="10" t="s">
        <v>555</v>
      </c>
      <c r="B443" s="11">
        <v>1</v>
      </c>
      <c r="C443" s="14" t="str">
        <f>VLOOKUP(A443,'2024'!A:C,3,FALSE)</f>
        <v>Xarxa Metro</v>
      </c>
      <c r="D443" s="11" t="str">
        <f>VLOOKUP(B443,'2024'!B:D,3,FALSE)</f>
        <v>TC</v>
      </c>
      <c r="E443" s="14" t="str">
        <f>VLOOKUP(A443,'2024'!A:E,5,FALSE)</f>
        <v>Procés promoció/Lliure designació</v>
      </c>
    </row>
    <row r="444" spans="1:5" ht="15" customHeight="1" x14ac:dyDescent="0.2">
      <c r="A444" s="10" t="s">
        <v>433</v>
      </c>
      <c r="B444" s="11">
        <v>1</v>
      </c>
      <c r="C444" s="14" t="str">
        <f>VLOOKUP(A444,'2024'!A:C,3,FALSE)</f>
        <v>Xarxa Metro</v>
      </c>
      <c r="D444" s="11" t="str">
        <f>VLOOKUP(B444,'2024'!B:D,3,FALSE)</f>
        <v>TC</v>
      </c>
      <c r="E444" s="14" t="str">
        <f>VLOOKUP(A444,'2024'!A:E,5,FALSE)</f>
        <v>Procés promoció/Lliure designació</v>
      </c>
    </row>
    <row r="445" spans="1:5" ht="15" customHeight="1" x14ac:dyDescent="0.2">
      <c r="A445" s="10" t="s">
        <v>459</v>
      </c>
      <c r="B445" s="11">
        <v>1</v>
      </c>
      <c r="C445" s="14" t="str">
        <f>VLOOKUP(A445,'2024'!A:C,3,FALSE)</f>
        <v>Xarxa Metro</v>
      </c>
      <c r="D445" s="11" t="str">
        <f>VLOOKUP(B445,'2024'!B:D,3,FALSE)</f>
        <v>TC</v>
      </c>
      <c r="E445" s="14" t="str">
        <f>VLOOKUP(A445,'2024'!A:E,5,FALSE)</f>
        <v>Procés promoció/Lliure designació</v>
      </c>
    </row>
    <row r="446" spans="1:5" ht="15" customHeight="1" x14ac:dyDescent="0.2">
      <c r="A446" s="10" t="s">
        <v>19</v>
      </c>
      <c r="B446" s="11">
        <v>1</v>
      </c>
      <c r="C446" s="14" t="str">
        <f>VLOOKUP(A446,'2024'!A:C,3,FALSE)</f>
        <v>Xarxa Bus</v>
      </c>
      <c r="D446" s="11" t="str">
        <f>VLOOKUP(B446,'2024'!B:D,3,FALSE)</f>
        <v>TC</v>
      </c>
      <c r="E446" s="14" t="str">
        <f>VLOOKUP(A446,'2024'!A:E,5,FALSE)</f>
        <v>Procés promoció/Lliure designació</v>
      </c>
    </row>
    <row r="447" spans="1:5" ht="15" customHeight="1" x14ac:dyDescent="0.2">
      <c r="A447" s="10" t="s">
        <v>707</v>
      </c>
      <c r="B447" s="11">
        <v>1</v>
      </c>
      <c r="C447" s="14" t="str">
        <f>VLOOKUP(A447,'2024'!A:C,3,FALSE)</f>
        <v>Xarxa Metro</v>
      </c>
      <c r="D447" s="11" t="str">
        <f>VLOOKUP(B447,'2024'!B:D,3,FALSE)</f>
        <v>TC</v>
      </c>
      <c r="E447" s="14" t="str">
        <f>VLOOKUP(A447,'2024'!A:E,5,FALSE)</f>
        <v>Procés promoció/Lliure designació</v>
      </c>
    </row>
    <row r="448" spans="1:5" ht="15" customHeight="1" x14ac:dyDescent="0.2">
      <c r="A448" s="10" t="s">
        <v>967</v>
      </c>
      <c r="B448" s="11">
        <v>1</v>
      </c>
      <c r="C448" s="14" t="str">
        <f>VLOOKUP(A448,'2024'!A:C,3,FALSE)</f>
        <v>Xarxa Metro</v>
      </c>
      <c r="D448" s="11" t="str">
        <f>VLOOKUP(B448,'2024'!B:D,3,FALSE)</f>
        <v>TC</v>
      </c>
      <c r="E448" s="14" t="str">
        <f>VLOOKUP(A448,'2024'!A:E,5,FALSE)</f>
        <v>Procés promoció/Lliure designació</v>
      </c>
    </row>
    <row r="449" spans="1:5" ht="15" customHeight="1" x14ac:dyDescent="0.2">
      <c r="A449" s="10" t="s">
        <v>695</v>
      </c>
      <c r="B449" s="11">
        <v>1</v>
      </c>
      <c r="C449" s="14" t="str">
        <f>VLOOKUP(A449,'2024'!A:C,3,FALSE)</f>
        <v>Xarxa Metro</v>
      </c>
      <c r="D449" s="11" t="str">
        <f>VLOOKUP(B449,'2024'!B:D,3,FALSE)</f>
        <v>TC</v>
      </c>
      <c r="E449" s="14" t="str">
        <f>VLOOKUP(A449,'2024'!A:E,5,FALSE)</f>
        <v>Procés promoció/Lliure designació</v>
      </c>
    </row>
    <row r="450" spans="1:5" ht="15" customHeight="1" x14ac:dyDescent="0.2">
      <c r="A450" s="10" t="s">
        <v>745</v>
      </c>
      <c r="B450" s="11">
        <v>1</v>
      </c>
      <c r="C450" s="14" t="str">
        <f>VLOOKUP(A450,'2024'!A:C,3,FALSE)</f>
        <v>Xarxa Metro</v>
      </c>
      <c r="D450" s="11" t="str">
        <f>VLOOKUP(B450,'2024'!B:D,3,FALSE)</f>
        <v>TC</v>
      </c>
      <c r="E450" s="14" t="str">
        <f>VLOOKUP(A450,'2024'!A:E,5,FALSE)</f>
        <v>Procés promoció/Lliure designació</v>
      </c>
    </row>
    <row r="451" spans="1:5" ht="15" customHeight="1" x14ac:dyDescent="0.2">
      <c r="A451" s="10" t="s">
        <v>125</v>
      </c>
      <c r="B451" s="11">
        <v>2</v>
      </c>
      <c r="C451" s="14" t="str">
        <f>VLOOKUP(A451,'2024'!A:C,3,FALSE)</f>
        <v>Xarxa Bus</v>
      </c>
      <c r="D451" s="11" t="str">
        <f>VLOOKUP(B451,'2024'!B:D,3,FALSE)</f>
        <v>TC</v>
      </c>
      <c r="E451" s="14" t="str">
        <f>VLOOKUP(A451,'2024'!A:E,5,FALSE)</f>
        <v>Procés promoció/Lliure designació</v>
      </c>
    </row>
    <row r="452" spans="1:5" ht="15" customHeight="1" x14ac:dyDescent="0.2">
      <c r="A452" s="10" t="s">
        <v>968</v>
      </c>
      <c r="B452" s="11">
        <v>1</v>
      </c>
      <c r="C452" s="14" t="str">
        <f>VLOOKUP(A452,'2024'!A:C,3,FALSE)</f>
        <v>Xarxa Metro</v>
      </c>
      <c r="D452" s="11" t="str">
        <f>VLOOKUP(B452,'2024'!B:D,3,FALSE)</f>
        <v>TC</v>
      </c>
      <c r="E452" s="14" t="str">
        <f>VLOOKUP(A452,'2024'!A:E,5,FALSE)</f>
        <v>Procés promoció/Lliure designació</v>
      </c>
    </row>
    <row r="453" spans="1:5" ht="15" customHeight="1" x14ac:dyDescent="0.2">
      <c r="A453" s="10" t="s">
        <v>516</v>
      </c>
      <c r="B453" s="11">
        <v>1</v>
      </c>
      <c r="C453" s="14" t="str">
        <f>VLOOKUP(A453,'2024'!A:C,3,FALSE)</f>
        <v>Xarxa Metro</v>
      </c>
      <c r="D453" s="11" t="str">
        <f>VLOOKUP(B453,'2024'!B:D,3,FALSE)</f>
        <v>TC</v>
      </c>
      <c r="E453" s="14" t="str">
        <f>VLOOKUP(A453,'2024'!A:E,5,FALSE)</f>
        <v>Procés promoció/Lliure designació</v>
      </c>
    </row>
    <row r="454" spans="1:5" ht="15" customHeight="1" x14ac:dyDescent="0.2">
      <c r="A454" s="10" t="s">
        <v>69</v>
      </c>
      <c r="B454" s="11">
        <v>4</v>
      </c>
      <c r="C454" s="14" t="str">
        <f>VLOOKUP(A454,'2024'!A:C,3,FALSE)</f>
        <v>Xarxa Bus</v>
      </c>
      <c r="D454" s="11" t="str">
        <f>VLOOKUP(B454,'2024'!B:D,3,FALSE)</f>
        <v>TC</v>
      </c>
      <c r="E454" s="14" t="str">
        <f>VLOOKUP(A454,'2024'!A:E,5,FALSE)</f>
        <v>Procés promoció/Lliure designació</v>
      </c>
    </row>
    <row r="455" spans="1:5" ht="15" customHeight="1" x14ac:dyDescent="0.2">
      <c r="A455" s="10" t="s">
        <v>969</v>
      </c>
      <c r="B455" s="11">
        <v>7</v>
      </c>
      <c r="C455" s="14" t="str">
        <f>VLOOKUP(A455,'2024'!A:C,3,FALSE)</f>
        <v>Xarxa Metro</v>
      </c>
      <c r="D455" s="11" t="str">
        <f>VLOOKUP(B455,'2024'!B:D,3,FALSE)</f>
        <v>TC</v>
      </c>
      <c r="E455" s="14" t="str">
        <f>VLOOKUP(A455,'2024'!A:E,5,FALSE)</f>
        <v>Procés promoció/Lliure designació</v>
      </c>
    </row>
    <row r="456" spans="1:5" ht="15" customHeight="1" x14ac:dyDescent="0.2">
      <c r="A456" s="10" t="s">
        <v>970</v>
      </c>
      <c r="B456" s="11">
        <v>1</v>
      </c>
      <c r="C456" s="14" t="str">
        <f>VLOOKUP(A456,'2024'!A:C,3,FALSE)</f>
        <v>Corporatiu</v>
      </c>
      <c r="D456" s="11" t="str">
        <f>VLOOKUP(B456,'2024'!B:D,3,FALSE)</f>
        <v>TC</v>
      </c>
      <c r="E456" s="14" t="str">
        <f>VLOOKUP(A456,'2024'!A:E,5,FALSE)</f>
        <v>Procés promoció/Lliure designació</v>
      </c>
    </row>
    <row r="457" spans="1:5" ht="15" customHeight="1" x14ac:dyDescent="0.2">
      <c r="A457" s="10" t="s">
        <v>308</v>
      </c>
      <c r="B457" s="11">
        <v>1</v>
      </c>
      <c r="C457" s="14" t="str">
        <f>VLOOKUP(A457,'2024'!A:C,3,FALSE)</f>
        <v>Corporatiu</v>
      </c>
      <c r="D457" s="11" t="str">
        <f>VLOOKUP(B457,'2024'!B:D,3,FALSE)</f>
        <v>TC</v>
      </c>
      <c r="E457" s="14" t="str">
        <f>VLOOKUP(A457,'2024'!A:E,5,FALSE)</f>
        <v>Procés promoció/Lliure designació</v>
      </c>
    </row>
    <row r="458" spans="1:5" ht="15" customHeight="1" x14ac:dyDescent="0.2">
      <c r="A458" s="10" t="s">
        <v>211</v>
      </c>
      <c r="B458" s="11">
        <v>1</v>
      </c>
      <c r="C458" s="14" t="str">
        <f>VLOOKUP(A458,'2024'!A:C,3,FALSE)</f>
        <v>Corporatiu</v>
      </c>
      <c r="D458" s="11" t="str">
        <f>VLOOKUP(B458,'2024'!B:D,3,FALSE)</f>
        <v>TC</v>
      </c>
      <c r="E458" s="14" t="str">
        <f>VLOOKUP(A458,'2024'!A:E,5,FALSE)</f>
        <v>Procés promoció/Lliure designació</v>
      </c>
    </row>
    <row r="459" spans="1:5" ht="15" customHeight="1" x14ac:dyDescent="0.2">
      <c r="A459" s="10" t="s">
        <v>241</v>
      </c>
      <c r="B459" s="11">
        <v>1</v>
      </c>
      <c r="C459" s="14" t="str">
        <f>VLOOKUP(A459,'2024'!A:C,3,FALSE)</f>
        <v>Corporatiu</v>
      </c>
      <c r="D459" s="11" t="str">
        <f>VLOOKUP(B459,'2024'!B:D,3,FALSE)</f>
        <v>TC</v>
      </c>
      <c r="E459" s="14" t="str">
        <f>VLOOKUP(A459,'2024'!A:E,5,FALSE)</f>
        <v>Procés promoció/Lliure designació</v>
      </c>
    </row>
    <row r="460" spans="1:5" ht="15" customHeight="1" x14ac:dyDescent="0.2">
      <c r="A460" s="10" t="s">
        <v>265</v>
      </c>
      <c r="B460" s="11">
        <v>1</v>
      </c>
      <c r="C460" s="14" t="str">
        <f>VLOOKUP(A460,'2024'!A:C,3,FALSE)</f>
        <v>Corporatiu</v>
      </c>
      <c r="D460" s="11" t="str">
        <f>VLOOKUP(B460,'2024'!B:D,3,FALSE)</f>
        <v>TC</v>
      </c>
      <c r="E460" s="14" t="str">
        <f>VLOOKUP(A460,'2024'!A:E,5,FALSE)</f>
        <v>Procés promoció/Lliure designació</v>
      </c>
    </row>
    <row r="461" spans="1:5" ht="15" customHeight="1" x14ac:dyDescent="0.2">
      <c r="A461" s="10" t="s">
        <v>297</v>
      </c>
      <c r="B461" s="11">
        <v>1</v>
      </c>
      <c r="C461" s="14" t="str">
        <f>VLOOKUP(A461,'2024'!A:C,3,FALSE)</f>
        <v>Corporatiu</v>
      </c>
      <c r="D461" s="11" t="str">
        <f>VLOOKUP(B461,'2024'!B:D,3,FALSE)</f>
        <v>TC</v>
      </c>
      <c r="E461" s="14" t="str">
        <f>VLOOKUP(A461,'2024'!A:E,5,FALSE)</f>
        <v>Procés promoció/Lliure designació</v>
      </c>
    </row>
    <row r="462" spans="1:5" ht="15" customHeight="1" x14ac:dyDescent="0.2">
      <c r="A462" s="10" t="s">
        <v>54</v>
      </c>
      <c r="B462" s="11">
        <v>1</v>
      </c>
      <c r="C462" s="14" t="str">
        <f>VLOOKUP(A462,'2024'!A:C,3,FALSE)</f>
        <v>Corporatiu</v>
      </c>
      <c r="D462" s="11" t="str">
        <f>VLOOKUP(B462,'2024'!B:D,3,FALSE)</f>
        <v>TC</v>
      </c>
      <c r="E462" s="14" t="str">
        <f>VLOOKUP(A462,'2024'!A:E,5,FALSE)</f>
        <v>Procés promoció/Lliure designació</v>
      </c>
    </row>
    <row r="463" spans="1:5" ht="15" customHeight="1" x14ac:dyDescent="0.2">
      <c r="A463" s="10" t="s">
        <v>673</v>
      </c>
      <c r="B463" s="11">
        <v>1</v>
      </c>
      <c r="C463" s="14" t="str">
        <f>VLOOKUP(A463,'2024'!A:C,3,FALSE)</f>
        <v>Xarxa Metro</v>
      </c>
      <c r="D463" s="11" t="str">
        <f>VLOOKUP(B463,'2024'!B:D,3,FALSE)</f>
        <v>TC</v>
      </c>
      <c r="E463" s="14" t="str">
        <f>VLOOKUP(A463,'2024'!A:E,5,FALSE)</f>
        <v>Procés promoció/Lliure designació</v>
      </c>
    </row>
    <row r="464" spans="1:5" ht="15" customHeight="1" x14ac:dyDescent="0.2">
      <c r="A464" s="10" t="s">
        <v>971</v>
      </c>
      <c r="B464" s="11">
        <v>1</v>
      </c>
      <c r="C464" s="14" t="str">
        <f>VLOOKUP(A464,'2024'!A:C,3,FALSE)</f>
        <v>Corporatiu</v>
      </c>
      <c r="D464" s="11" t="str">
        <f>VLOOKUP(B464,'2024'!B:D,3,FALSE)</f>
        <v>TC</v>
      </c>
      <c r="E464" s="14" t="str">
        <f>VLOOKUP(A464,'2024'!A:E,5,FALSE)</f>
        <v>Procés promoció/Lliure designació</v>
      </c>
    </row>
    <row r="465" spans="1:5" ht="15" customHeight="1" x14ac:dyDescent="0.2">
      <c r="A465" s="10" t="s">
        <v>682</v>
      </c>
      <c r="B465" s="11">
        <v>1</v>
      </c>
      <c r="C465" s="14" t="str">
        <f>VLOOKUP(A465,'2024'!A:C,3,FALSE)</f>
        <v>Xarxa Metro</v>
      </c>
      <c r="D465" s="11" t="str">
        <f>VLOOKUP(B465,'2024'!B:D,3,FALSE)</f>
        <v>TC</v>
      </c>
      <c r="E465" s="14" t="str">
        <f>VLOOKUP(A465,'2024'!A:E,5,FALSE)</f>
        <v>Procés promoció/Lliure designació</v>
      </c>
    </row>
    <row r="466" spans="1:5" ht="15" customHeight="1" x14ac:dyDescent="0.2">
      <c r="A466" s="10" t="s">
        <v>683</v>
      </c>
      <c r="B466" s="11">
        <v>1</v>
      </c>
      <c r="C466" s="14" t="str">
        <f>VLOOKUP(A466,'2024'!A:C,3,FALSE)</f>
        <v>Xarxa Metro</v>
      </c>
      <c r="D466" s="11" t="str">
        <f>VLOOKUP(B466,'2024'!B:D,3,FALSE)</f>
        <v>TC</v>
      </c>
      <c r="E466" s="14" t="str">
        <f>VLOOKUP(A466,'2024'!A:E,5,FALSE)</f>
        <v>Procés promoció/Lliure designació</v>
      </c>
    </row>
    <row r="467" spans="1:5" ht="15" customHeight="1" x14ac:dyDescent="0.2">
      <c r="A467" s="10" t="s">
        <v>759</v>
      </c>
      <c r="B467" s="11">
        <v>1</v>
      </c>
      <c r="C467" s="14" t="str">
        <f>VLOOKUP(A467,'2024'!A:C,3,FALSE)</f>
        <v>Xarxa Metro</v>
      </c>
      <c r="D467" s="11" t="str">
        <f>VLOOKUP(B467,'2024'!B:D,3,FALSE)</f>
        <v>TC</v>
      </c>
      <c r="E467" s="14" t="str">
        <f>VLOOKUP(A467,'2024'!A:E,5,FALSE)</f>
        <v>Procés promoció/Lliure designació</v>
      </c>
    </row>
    <row r="468" spans="1:5" ht="15" customHeight="1" x14ac:dyDescent="0.2">
      <c r="A468" s="10" t="s">
        <v>974</v>
      </c>
      <c r="B468" s="11">
        <v>1</v>
      </c>
      <c r="C468" s="14" t="str">
        <f>VLOOKUP(A468,'2024'!A:C,3,FALSE)</f>
        <v>Corporatiu</v>
      </c>
      <c r="D468" s="11" t="str">
        <f>VLOOKUP(B468,'2024'!B:D,3,FALSE)</f>
        <v>TC</v>
      </c>
      <c r="E468" s="14" t="str">
        <f>VLOOKUP(A468,'2024'!A:E,5,FALSE)</f>
        <v>Procés promoció/Lliure designació</v>
      </c>
    </row>
    <row r="469" spans="1:5" ht="15" customHeight="1" x14ac:dyDescent="0.2">
      <c r="A469" s="10" t="s">
        <v>975</v>
      </c>
      <c r="B469" s="11">
        <v>1</v>
      </c>
      <c r="C469" s="14" t="str">
        <f>VLOOKUP(A469,'2024'!A:C,3,FALSE)</f>
        <v>Xarxa Metro</v>
      </c>
      <c r="D469" s="11" t="str">
        <f>VLOOKUP(B469,'2024'!B:D,3,FALSE)</f>
        <v>TC</v>
      </c>
      <c r="E469" s="14" t="str">
        <f>VLOOKUP(A469,'2024'!A:E,5,FALSE)</f>
        <v>Procés promoció/Lliure designació</v>
      </c>
    </row>
    <row r="470" spans="1:5" ht="15" customHeight="1" x14ac:dyDescent="0.2">
      <c r="A470" s="10" t="s">
        <v>976</v>
      </c>
      <c r="B470" s="11">
        <v>1</v>
      </c>
      <c r="C470" s="14" t="str">
        <f>VLOOKUP(A470,'2024'!A:C,3,FALSE)</f>
        <v>Xarxa Bus</v>
      </c>
      <c r="D470" s="11" t="str">
        <f>VLOOKUP(B470,'2024'!B:D,3,FALSE)</f>
        <v>TC</v>
      </c>
      <c r="E470" s="14" t="str">
        <f>VLOOKUP(A470,'2024'!A:E,5,FALSE)</f>
        <v>Procés promoció/Lliure designació</v>
      </c>
    </row>
    <row r="471" spans="1:5" ht="15" customHeight="1" x14ac:dyDescent="0.2">
      <c r="A471" s="10" t="s">
        <v>977</v>
      </c>
      <c r="B471" s="11">
        <v>1</v>
      </c>
      <c r="C471" s="14" t="str">
        <f>VLOOKUP(A471,'2024'!A:C,3,FALSE)</f>
        <v>Corporatiu</v>
      </c>
      <c r="D471" s="11" t="str">
        <f>VLOOKUP(B471,'2024'!B:D,3,FALSE)</f>
        <v>TC</v>
      </c>
      <c r="E471" s="14" t="str">
        <f>VLOOKUP(A471,'2024'!A:E,5,FALSE)</f>
        <v>Procés promoció/Lliure designació</v>
      </c>
    </row>
    <row r="472" spans="1:5" ht="15" customHeight="1" x14ac:dyDescent="0.2">
      <c r="A472" s="10" t="s">
        <v>51</v>
      </c>
      <c r="B472" s="11">
        <v>4</v>
      </c>
      <c r="C472" s="14" t="str">
        <f>VLOOKUP(A472,'2024'!A:C,3,FALSE)</f>
        <v>Xarxa Bus</v>
      </c>
      <c r="D472" s="11" t="str">
        <f>VLOOKUP(B472,'2024'!B:D,3,FALSE)</f>
        <v>TC</v>
      </c>
      <c r="E472" s="14" t="str">
        <f>VLOOKUP(A472,'2024'!A:E,5,FALSE)</f>
        <v>Procés promoció/Lliure designació</v>
      </c>
    </row>
    <row r="473" spans="1:5" ht="15" customHeight="1" x14ac:dyDescent="0.2">
      <c r="A473" s="10" t="s">
        <v>978</v>
      </c>
      <c r="B473" s="11">
        <v>1</v>
      </c>
      <c r="C473" s="14" t="str">
        <f>VLOOKUP(A473,'2024'!A:C,3,FALSE)</f>
        <v>Corporatiu</v>
      </c>
      <c r="D473" s="11" t="str">
        <f>VLOOKUP(B473,'2024'!B:D,3,FALSE)</f>
        <v>TC</v>
      </c>
      <c r="E473" s="14" t="str">
        <f>VLOOKUP(A473,'2024'!A:E,5,FALSE)</f>
        <v>Procés promoció/Lliure designació</v>
      </c>
    </row>
    <row r="474" spans="1:5" ht="15" customHeight="1" x14ac:dyDescent="0.2">
      <c r="A474" s="10" t="s">
        <v>32</v>
      </c>
      <c r="B474" s="11">
        <v>1</v>
      </c>
      <c r="C474" s="14" t="str">
        <f>VLOOKUP(A474,'2024'!A:C,3,FALSE)</f>
        <v>Xarxa Bus</v>
      </c>
      <c r="D474" s="11" t="str">
        <f>VLOOKUP(B474,'2024'!B:D,3,FALSE)</f>
        <v>TC</v>
      </c>
      <c r="E474" s="14" t="str">
        <f>VLOOKUP(A474,'2024'!A:E,5,FALSE)</f>
        <v>Procés promoció/Lliure designació</v>
      </c>
    </row>
    <row r="475" spans="1:5" ht="15" customHeight="1" x14ac:dyDescent="0.2">
      <c r="A475" s="10" t="s">
        <v>677</v>
      </c>
      <c r="B475" s="11">
        <v>1</v>
      </c>
      <c r="C475" s="14" t="str">
        <f>VLOOKUP(A475,'2024'!A:C,3,FALSE)</f>
        <v>Xarxa Metro</v>
      </c>
      <c r="D475" s="11" t="str">
        <f>VLOOKUP(B475,'2024'!B:D,3,FALSE)</f>
        <v>TC</v>
      </c>
      <c r="E475" s="14" t="str">
        <f>VLOOKUP(A475,'2024'!A:E,5,FALSE)</f>
        <v>Procés promoció/Lliure designació</v>
      </c>
    </row>
    <row r="476" spans="1:5" ht="15" customHeight="1" x14ac:dyDescent="0.2">
      <c r="A476" s="10" t="s">
        <v>74</v>
      </c>
      <c r="B476" s="11">
        <v>1</v>
      </c>
      <c r="C476" s="14" t="str">
        <f>VLOOKUP(A476,'2024'!A:C,3,FALSE)</f>
        <v>Xarxa Bus</v>
      </c>
      <c r="D476" s="11" t="str">
        <f>VLOOKUP(B476,'2024'!B:D,3,FALSE)</f>
        <v>TC</v>
      </c>
      <c r="E476" s="14" t="str">
        <f>VLOOKUP(A476,'2024'!A:E,5,FALSE)</f>
        <v>Procés promoció/Lliure designació</v>
      </c>
    </row>
    <row r="477" spans="1:5" ht="15" customHeight="1" x14ac:dyDescent="0.2">
      <c r="A477" s="10" t="s">
        <v>165</v>
      </c>
      <c r="B477" s="11">
        <v>1</v>
      </c>
      <c r="C477" s="14" t="str">
        <f>VLOOKUP(A477,'2024'!A:C,3,FALSE)</f>
        <v>Xarxa Bus</v>
      </c>
      <c r="D477" s="11" t="str">
        <f>VLOOKUP(B477,'2024'!B:D,3,FALSE)</f>
        <v>TC</v>
      </c>
      <c r="E477" s="14" t="str">
        <f>VLOOKUP(A477,'2024'!A:E,5,FALSE)</f>
        <v>Procés promoció/Lliure designació</v>
      </c>
    </row>
    <row r="478" spans="1:5" ht="15" customHeight="1" x14ac:dyDescent="0.2">
      <c r="A478" s="10" t="s">
        <v>979</v>
      </c>
      <c r="B478" s="11">
        <v>1</v>
      </c>
      <c r="C478" s="14" t="str">
        <f>VLOOKUP(A478,'2024'!A:C,3,FALSE)</f>
        <v>Corporatiu</v>
      </c>
      <c r="D478" s="11" t="str">
        <f>VLOOKUP(B478,'2024'!B:D,3,FALSE)</f>
        <v>TC</v>
      </c>
      <c r="E478" s="14" t="str">
        <f>VLOOKUP(A478,'2024'!A:E,5,FALSE)</f>
        <v>Procés promoció/Lliure designació</v>
      </c>
    </row>
    <row r="479" spans="1:5" ht="15" customHeight="1" x14ac:dyDescent="0.2">
      <c r="A479" s="10" t="s">
        <v>1101</v>
      </c>
      <c r="B479" s="11">
        <v>1</v>
      </c>
      <c r="C479" s="14" t="s">
        <v>829</v>
      </c>
      <c r="D479" s="11" t="str">
        <f>VLOOKUP(B479,'2024'!B:D,3,FALSE)</f>
        <v>TC</v>
      </c>
      <c r="E479" s="14" t="s">
        <v>864</v>
      </c>
    </row>
    <row r="480" spans="1:5" ht="15" customHeight="1" x14ac:dyDescent="0.2">
      <c r="A480" s="10" t="s">
        <v>429</v>
      </c>
      <c r="B480" s="11">
        <v>7</v>
      </c>
      <c r="C480" s="14" t="str">
        <f>VLOOKUP(A480,'2024'!A:C,3,FALSE)</f>
        <v>Xarxa Metro</v>
      </c>
      <c r="D480" s="11" t="str">
        <f>VLOOKUP(B480,'2024'!B:D,3,FALSE)</f>
        <v>TC</v>
      </c>
      <c r="E480" s="14" t="str">
        <f>VLOOKUP(A480,'2024'!A:E,5,FALSE)</f>
        <v>Procés promoció/Lliure designació</v>
      </c>
    </row>
    <row r="481" spans="1:5" ht="15" customHeight="1" x14ac:dyDescent="0.2">
      <c r="A481" s="10" t="s">
        <v>496</v>
      </c>
      <c r="B481" s="11">
        <v>7</v>
      </c>
      <c r="C481" s="14" t="str">
        <f>VLOOKUP(A481,'2024'!A:C,3,FALSE)</f>
        <v>Xarxa Metro</v>
      </c>
      <c r="D481" s="11" t="str">
        <f>VLOOKUP(B481,'2024'!B:D,3,FALSE)</f>
        <v>TC</v>
      </c>
      <c r="E481" s="14" t="str">
        <f>VLOOKUP(A481,'2024'!A:E,5,FALSE)</f>
        <v>Procés promoció/Lliure designació</v>
      </c>
    </row>
    <row r="482" spans="1:5" ht="15" customHeight="1" x14ac:dyDescent="0.2">
      <c r="A482" s="10" t="s">
        <v>286</v>
      </c>
      <c r="B482" s="11">
        <v>1</v>
      </c>
      <c r="C482" s="14" t="str">
        <f>VLOOKUP(A482,'2024'!A:C,3,FALSE)</f>
        <v>Corporatiu</v>
      </c>
      <c r="D482" s="11" t="str">
        <f>VLOOKUP(B482,'2024'!B:D,3,FALSE)</f>
        <v>TC</v>
      </c>
      <c r="E482" s="14" t="str">
        <f>VLOOKUP(A482,'2024'!A:E,5,FALSE)</f>
        <v>Procés promoció/Lliure designació</v>
      </c>
    </row>
    <row r="483" spans="1:5" ht="15" customHeight="1" x14ac:dyDescent="0.2">
      <c r="A483" s="10" t="s">
        <v>981</v>
      </c>
      <c r="B483" s="11">
        <v>1</v>
      </c>
      <c r="C483" s="14" t="str">
        <f>VLOOKUP(A483,'2024'!A:C,3,FALSE)</f>
        <v>Corporatiu</v>
      </c>
      <c r="D483" s="11" t="str">
        <f>VLOOKUP(B483,'2024'!B:D,3,FALSE)</f>
        <v>TC</v>
      </c>
      <c r="E483" s="14" t="str">
        <f>VLOOKUP(A483,'2024'!A:E,5,FALSE)</f>
        <v>Procés promoció/Lliure designació</v>
      </c>
    </row>
    <row r="484" spans="1:5" ht="15" customHeight="1" x14ac:dyDescent="0.2">
      <c r="A484" s="10" t="s">
        <v>85</v>
      </c>
      <c r="B484" s="11">
        <v>1</v>
      </c>
      <c r="C484" s="14" t="str">
        <f>VLOOKUP(A484,'2024'!A:C,3,FALSE)</f>
        <v>Corporatiu</v>
      </c>
      <c r="D484" s="11" t="str">
        <f>VLOOKUP(B484,'2024'!B:D,3,FALSE)</f>
        <v>TC</v>
      </c>
      <c r="E484" s="14" t="str">
        <f>VLOOKUP(A484,'2024'!A:E,5,FALSE)</f>
        <v>Procés promoció/Lliure designació</v>
      </c>
    </row>
    <row r="485" spans="1:5" ht="15" customHeight="1" x14ac:dyDescent="0.2">
      <c r="A485" s="10" t="s">
        <v>632</v>
      </c>
      <c r="B485" s="11">
        <v>1</v>
      </c>
      <c r="C485" s="14" t="s">
        <v>827</v>
      </c>
      <c r="D485" s="11" t="str">
        <f>VLOOKUP(B485,'2024'!B:D,3,FALSE)</f>
        <v>TC</v>
      </c>
      <c r="E485" s="14" t="s">
        <v>864</v>
      </c>
    </row>
    <row r="486" spans="1:5" ht="15" customHeight="1" x14ac:dyDescent="0.2">
      <c r="A486" s="10" t="s">
        <v>204</v>
      </c>
      <c r="B486" s="11">
        <v>1</v>
      </c>
      <c r="C486" s="14" t="str">
        <f>VLOOKUP(A486,'2024'!A:C,3,FALSE)</f>
        <v>Xarxa Bus</v>
      </c>
      <c r="D486" s="11" t="str">
        <f>VLOOKUP(B486,'2024'!B:D,3,FALSE)</f>
        <v>TC</v>
      </c>
      <c r="E486" s="14" t="str">
        <f>VLOOKUP(A486,'2024'!A:E,5,FALSE)</f>
        <v>Procés promoció/Lliure designació</v>
      </c>
    </row>
    <row r="487" spans="1:5" ht="15" customHeight="1" x14ac:dyDescent="0.2">
      <c r="A487" s="10" t="s">
        <v>983</v>
      </c>
      <c r="B487" s="11">
        <v>2</v>
      </c>
      <c r="C487" s="14" t="str">
        <f>VLOOKUP(A487,'2024'!A:C,3,FALSE)</f>
        <v>Corporatiu</v>
      </c>
      <c r="D487" s="11" t="str">
        <f>VLOOKUP(B487,'2024'!B:D,3,FALSE)</f>
        <v>TC</v>
      </c>
      <c r="E487" s="14" t="str">
        <f>VLOOKUP(A487,'2024'!A:E,5,FALSE)</f>
        <v>Procés promoció/Lliure designació</v>
      </c>
    </row>
    <row r="488" spans="1:5" ht="15" customHeight="1" x14ac:dyDescent="0.2">
      <c r="A488" s="10" t="s">
        <v>984</v>
      </c>
      <c r="B488" s="11">
        <v>1</v>
      </c>
      <c r="C488" s="14" t="str">
        <f>VLOOKUP(A488,'2024'!A:C,3,FALSE)</f>
        <v>Corporatiu</v>
      </c>
      <c r="D488" s="11" t="str">
        <f>VLOOKUP(B488,'2024'!B:D,3,FALSE)</f>
        <v>TC</v>
      </c>
      <c r="E488" s="14" t="str">
        <f>VLOOKUP(A488,'2024'!A:E,5,FALSE)</f>
        <v>Procés promoció/Lliure designació</v>
      </c>
    </row>
    <row r="489" spans="1:5" ht="15" customHeight="1" x14ac:dyDescent="0.2">
      <c r="A489" s="10" t="s">
        <v>985</v>
      </c>
      <c r="B489" s="11">
        <v>1</v>
      </c>
      <c r="C489" s="14" t="str">
        <f>VLOOKUP(A489,'2024'!A:C,3,FALSE)</f>
        <v>Corporatiu</v>
      </c>
      <c r="D489" s="11" t="str">
        <f>VLOOKUP(B489,'2024'!B:D,3,FALSE)</f>
        <v>TC</v>
      </c>
      <c r="E489" s="14" t="str">
        <f>VLOOKUP(A489,'2024'!A:E,5,FALSE)</f>
        <v>Procés promoció/Lliure designació</v>
      </c>
    </row>
    <row r="490" spans="1:5" ht="15" customHeight="1" x14ac:dyDescent="0.2">
      <c r="A490" s="10" t="s">
        <v>259</v>
      </c>
      <c r="B490" s="11">
        <v>3</v>
      </c>
      <c r="C490" s="14" t="str">
        <f>VLOOKUP(A490,'2024'!A:C,3,FALSE)</f>
        <v>Corporatiu</v>
      </c>
      <c r="D490" s="11" t="str">
        <f>VLOOKUP(B490,'2024'!B:D,3,FALSE)</f>
        <v>TC</v>
      </c>
      <c r="E490" s="14" t="str">
        <f>VLOOKUP(A490,'2024'!A:E,5,FALSE)</f>
        <v>Procés promoció/Lliure designació</v>
      </c>
    </row>
    <row r="491" spans="1:5" ht="15" customHeight="1" x14ac:dyDescent="0.2">
      <c r="A491" s="10" t="s">
        <v>988</v>
      </c>
      <c r="B491" s="11">
        <v>1</v>
      </c>
      <c r="C491" s="14" t="str">
        <f>VLOOKUP(A491,'2024'!A:C,3,FALSE)</f>
        <v>Xarxa Metro</v>
      </c>
      <c r="D491" s="11" t="str">
        <f>VLOOKUP(B491,'2024'!B:D,3,FALSE)</f>
        <v>TC</v>
      </c>
      <c r="E491" s="14" t="str">
        <f>VLOOKUP(A491,'2024'!A:E,5,FALSE)</f>
        <v>Procés promoció/Lliure designació</v>
      </c>
    </row>
    <row r="492" spans="1:5" ht="15" customHeight="1" x14ac:dyDescent="0.2">
      <c r="A492" s="10" t="s">
        <v>280</v>
      </c>
      <c r="B492" s="11">
        <v>1</v>
      </c>
      <c r="C492" s="14" t="s">
        <v>830</v>
      </c>
      <c r="D492" s="11" t="str">
        <f>VLOOKUP(B492,'2024'!B:D,3,FALSE)</f>
        <v>TC</v>
      </c>
      <c r="E492" s="14" t="s">
        <v>864</v>
      </c>
    </row>
    <row r="493" spans="1:5" ht="15" customHeight="1" x14ac:dyDescent="0.2">
      <c r="A493" s="10" t="s">
        <v>509</v>
      </c>
      <c r="B493" s="11">
        <v>1</v>
      </c>
      <c r="C493" s="14" t="str">
        <f>VLOOKUP(A493,'2024'!A:C,3,FALSE)</f>
        <v>Xarxa Metro</v>
      </c>
      <c r="D493" s="11" t="str">
        <f>VLOOKUP(B493,'2024'!B:D,3,FALSE)</f>
        <v>TC</v>
      </c>
      <c r="E493" s="14" t="str">
        <f>VLOOKUP(A493,'2024'!A:E,5,FALSE)</f>
        <v>Procés promoció/Lliure designació</v>
      </c>
    </row>
    <row r="494" spans="1:5" ht="15" customHeight="1" x14ac:dyDescent="0.2">
      <c r="A494" s="10" t="s">
        <v>665</v>
      </c>
      <c r="B494" s="11">
        <v>1</v>
      </c>
      <c r="C494" s="14" t="str">
        <f>VLOOKUP(A494,'2024'!A:C,3,FALSE)</f>
        <v>Xarxa Metro</v>
      </c>
      <c r="D494" s="11" t="str">
        <f>VLOOKUP(B494,'2024'!B:D,3,FALSE)</f>
        <v>TC</v>
      </c>
      <c r="E494" s="14" t="str">
        <f>VLOOKUP(A494,'2024'!A:E,5,FALSE)</f>
        <v>Procés promoció/Lliure designació</v>
      </c>
    </row>
    <row r="495" spans="1:5" ht="15" customHeight="1" x14ac:dyDescent="0.2">
      <c r="A495" s="10" t="s">
        <v>617</v>
      </c>
      <c r="B495" s="11">
        <v>1</v>
      </c>
      <c r="C495" s="14" t="str">
        <f>VLOOKUP(A495,'2024'!A:C,3,FALSE)</f>
        <v>Corporatiu</v>
      </c>
      <c r="D495" s="11" t="str">
        <f>VLOOKUP(B495,'2024'!B:D,3,FALSE)</f>
        <v>TC</v>
      </c>
      <c r="E495" s="14" t="str">
        <f>VLOOKUP(A495,'2024'!A:E,5,FALSE)</f>
        <v>Procés promoció/Lliure designació</v>
      </c>
    </row>
    <row r="496" spans="1:5" ht="15" customHeight="1" x14ac:dyDescent="0.2">
      <c r="A496" s="10" t="s">
        <v>989</v>
      </c>
      <c r="B496" s="11">
        <v>2</v>
      </c>
      <c r="C496" s="14" t="str">
        <f>VLOOKUP(A496,'2024'!A:C,3,FALSE)</f>
        <v>Xarxa Bus</v>
      </c>
      <c r="D496" s="11" t="str">
        <f>VLOOKUP(B496,'2024'!B:D,3,FALSE)</f>
        <v>TC</v>
      </c>
      <c r="E496" s="14" t="str">
        <f>VLOOKUP(A496,'2024'!A:E,5,FALSE)</f>
        <v>Procés promoció/Lliure designació</v>
      </c>
    </row>
    <row r="497" spans="1:5" ht="15" customHeight="1" x14ac:dyDescent="0.2">
      <c r="A497" s="10" t="s">
        <v>990</v>
      </c>
      <c r="B497" s="11">
        <v>1</v>
      </c>
      <c r="C497" s="14" t="str">
        <f>VLOOKUP(A497,'2024'!A:C,3,FALSE)</f>
        <v>Xarxa Metro</v>
      </c>
      <c r="D497" s="11" t="str">
        <f>VLOOKUP(B497,'2024'!B:D,3,FALSE)</f>
        <v>TC</v>
      </c>
      <c r="E497" s="14" t="str">
        <f>VLOOKUP(A497,'2024'!A:E,5,FALSE)</f>
        <v>Procés promoció/Lliure designació</v>
      </c>
    </row>
    <row r="498" spans="1:5" ht="15" customHeight="1" x14ac:dyDescent="0.2">
      <c r="A498" s="10" t="s">
        <v>991</v>
      </c>
      <c r="B498" s="11">
        <v>1</v>
      </c>
      <c r="C498" s="14" t="str">
        <f>VLOOKUP(A498,'2024'!A:C,3,FALSE)</f>
        <v>Xarxa Metro</v>
      </c>
      <c r="D498" s="11" t="str">
        <f>VLOOKUP(B498,'2024'!B:D,3,FALSE)</f>
        <v>TC</v>
      </c>
      <c r="E498" s="14" t="str">
        <f>VLOOKUP(A498,'2024'!A:E,5,FALSE)</f>
        <v>Procés promoció/Lliure designació</v>
      </c>
    </row>
    <row r="499" spans="1:5" ht="15" customHeight="1" x14ac:dyDescent="0.2">
      <c r="A499" s="10" t="s">
        <v>1102</v>
      </c>
      <c r="B499" s="11">
        <v>1</v>
      </c>
      <c r="C499" s="14" t="s">
        <v>830</v>
      </c>
      <c r="D499" s="11" t="str">
        <f>VLOOKUP(B499,'2024'!B:D,3,FALSE)</f>
        <v>TC</v>
      </c>
      <c r="E499" s="14" t="s">
        <v>864</v>
      </c>
    </row>
    <row r="500" spans="1:5" ht="15" customHeight="1" x14ac:dyDescent="0.2">
      <c r="A500" s="10" t="s">
        <v>992</v>
      </c>
      <c r="B500" s="11">
        <v>1</v>
      </c>
      <c r="C500" s="14" t="str">
        <f>VLOOKUP(A500,'2024'!A:C,3,FALSE)</f>
        <v>Xarxa Bus</v>
      </c>
      <c r="D500" s="11" t="str">
        <f>VLOOKUP(B500,'2024'!B:D,3,FALSE)</f>
        <v>TC</v>
      </c>
      <c r="E500" s="14" t="str">
        <f>VLOOKUP(A500,'2024'!A:E,5,FALSE)</f>
        <v>Procés promoció/Lliure designació</v>
      </c>
    </row>
    <row r="501" spans="1:5" ht="15" customHeight="1" x14ac:dyDescent="0.2">
      <c r="A501" s="10" t="s">
        <v>666</v>
      </c>
      <c r="B501" s="11">
        <v>1</v>
      </c>
      <c r="C501" s="14" t="str">
        <f>VLOOKUP(A501,'2024'!A:C,3,FALSE)</f>
        <v>Xarxa Metro</v>
      </c>
      <c r="D501" s="11" t="str">
        <f>VLOOKUP(B501,'2024'!B:D,3,FALSE)</f>
        <v>TC</v>
      </c>
      <c r="E501" s="14" t="str">
        <f>VLOOKUP(A501,'2024'!A:E,5,FALSE)</f>
        <v>Procés promoció/Lliure designació</v>
      </c>
    </row>
    <row r="502" spans="1:5" ht="15" customHeight="1" x14ac:dyDescent="0.2">
      <c r="A502" s="10" t="s">
        <v>994</v>
      </c>
      <c r="B502" s="11">
        <v>1</v>
      </c>
      <c r="C502" s="14" t="str">
        <f>VLOOKUP(A502,'2024'!A:C,3,FALSE)</f>
        <v>Xarxa Metro</v>
      </c>
      <c r="D502" s="11" t="str">
        <f>VLOOKUP(B502,'2024'!B:D,3,FALSE)</f>
        <v>TC</v>
      </c>
      <c r="E502" s="14" t="str">
        <f>VLOOKUP(A502,'2024'!A:E,5,FALSE)</f>
        <v>Procés promoció/Lliure designació</v>
      </c>
    </row>
    <row r="503" spans="1:5" ht="15" customHeight="1" x14ac:dyDescent="0.2">
      <c r="A503" s="10" t="s">
        <v>644</v>
      </c>
      <c r="B503" s="11">
        <v>1</v>
      </c>
      <c r="C503" s="14" t="str">
        <f>VLOOKUP(A503,'2024'!A:C,3,FALSE)</f>
        <v>Xarxa Metro</v>
      </c>
      <c r="D503" s="11" t="str">
        <f>VLOOKUP(B503,'2024'!B:D,3,FALSE)</f>
        <v>TC</v>
      </c>
      <c r="E503" s="14" t="str">
        <f>VLOOKUP(A503,'2024'!A:E,5,FALSE)</f>
        <v>Procés promoció/Lliure designació</v>
      </c>
    </row>
    <row r="504" spans="1:5" ht="15" customHeight="1" x14ac:dyDescent="0.2">
      <c r="A504" s="10" t="s">
        <v>996</v>
      </c>
      <c r="B504" s="11">
        <v>1</v>
      </c>
      <c r="C504" s="14" t="str">
        <f>VLOOKUP(A504,'2024'!A:C,3,FALSE)</f>
        <v>Xarxa Metro</v>
      </c>
      <c r="D504" s="11" t="str">
        <f>VLOOKUP(B504,'2024'!B:D,3,FALSE)</f>
        <v>TC</v>
      </c>
      <c r="E504" s="14" t="str">
        <f>VLOOKUP(A504,'2024'!A:E,5,FALSE)</f>
        <v>Procés promoció/Lliure designació</v>
      </c>
    </row>
    <row r="505" spans="1:5" ht="15" customHeight="1" x14ac:dyDescent="0.2">
      <c r="A505" s="10" t="s">
        <v>997</v>
      </c>
      <c r="B505" s="11">
        <v>1</v>
      </c>
      <c r="C505" s="14" t="str">
        <f>VLOOKUP(A505,'2024'!A:C,3,FALSE)</f>
        <v>Corporatiu</v>
      </c>
      <c r="D505" s="11" t="str">
        <f>VLOOKUP(B505,'2024'!B:D,3,FALSE)</f>
        <v>TC</v>
      </c>
      <c r="E505" s="14" t="str">
        <f>VLOOKUP(A505,'2024'!A:E,5,FALSE)</f>
        <v>Procés promoció/Lliure designació</v>
      </c>
    </row>
    <row r="506" spans="1:5" ht="15" customHeight="1" x14ac:dyDescent="0.2">
      <c r="A506" s="10" t="s">
        <v>744</v>
      </c>
      <c r="B506" s="11">
        <v>1</v>
      </c>
      <c r="C506" s="14" t="str">
        <f>VLOOKUP(A506,'2024'!A:C,3,FALSE)</f>
        <v>Xarxa Metro</v>
      </c>
      <c r="D506" s="11" t="str">
        <f>VLOOKUP(B506,'2024'!B:D,3,FALSE)</f>
        <v>TC</v>
      </c>
      <c r="E506" s="14" t="str">
        <f>VLOOKUP(A506,'2024'!A:E,5,FALSE)</f>
        <v>Procés promoció/Lliure designació</v>
      </c>
    </row>
    <row r="507" spans="1:5" ht="15" customHeight="1" x14ac:dyDescent="0.2">
      <c r="A507" s="10" t="s">
        <v>998</v>
      </c>
      <c r="B507" s="11">
        <v>2</v>
      </c>
      <c r="C507" s="14" t="str">
        <f>VLOOKUP(A507,'2024'!A:C,3,FALSE)</f>
        <v>Corporatiu</v>
      </c>
      <c r="D507" s="11" t="str">
        <f>VLOOKUP(B507,'2024'!B:D,3,FALSE)</f>
        <v>TC</v>
      </c>
      <c r="E507" s="14" t="str">
        <f>VLOOKUP(A507,'2024'!A:E,5,FALSE)</f>
        <v>Procés promoció/Lliure designació</v>
      </c>
    </row>
    <row r="508" spans="1:5" ht="15" customHeight="1" x14ac:dyDescent="0.2">
      <c r="A508" s="10" t="s">
        <v>1103</v>
      </c>
      <c r="B508" s="11">
        <v>1</v>
      </c>
      <c r="C508" s="14" t="s">
        <v>827</v>
      </c>
      <c r="D508" s="11" t="str">
        <f>VLOOKUP(B508,'2024'!B:D,3,FALSE)</f>
        <v>TC</v>
      </c>
      <c r="E508" s="14" t="s">
        <v>864</v>
      </c>
    </row>
    <row r="509" spans="1:5" ht="15" customHeight="1" x14ac:dyDescent="0.2">
      <c r="A509" s="10" t="s">
        <v>500</v>
      </c>
      <c r="B509" s="11">
        <v>1</v>
      </c>
      <c r="C509" s="14" t="str">
        <f>VLOOKUP(A509,'2024'!A:C,3,FALSE)</f>
        <v>Xarxa Metro</v>
      </c>
      <c r="D509" s="11" t="str">
        <f>VLOOKUP(B509,'2024'!B:D,3,FALSE)</f>
        <v>TC</v>
      </c>
      <c r="E509" s="14" t="str">
        <f>VLOOKUP(A509,'2024'!A:E,5,FALSE)</f>
        <v>Procés promoció/Lliure designació</v>
      </c>
    </row>
    <row r="510" spans="1:5" ht="15" customHeight="1" x14ac:dyDescent="0.2">
      <c r="A510" s="10" t="s">
        <v>699</v>
      </c>
      <c r="B510" s="11">
        <v>1</v>
      </c>
      <c r="C510" s="14" t="str">
        <f>VLOOKUP(A510,'2024'!A:C,3,FALSE)</f>
        <v>Xarxa Metro</v>
      </c>
      <c r="D510" s="11" t="str">
        <f>VLOOKUP(B510,'2024'!B:D,3,FALSE)</f>
        <v>TC</v>
      </c>
      <c r="E510" s="14" t="str">
        <f>VLOOKUP(A510,'2024'!A:E,5,FALSE)</f>
        <v>Procés promoció/Lliure designació</v>
      </c>
    </row>
    <row r="511" spans="1:5" ht="15" customHeight="1" x14ac:dyDescent="0.2">
      <c r="A511" s="10" t="s">
        <v>999</v>
      </c>
      <c r="B511" s="11">
        <v>1</v>
      </c>
      <c r="C511" s="14" t="str">
        <f>VLOOKUP(A511,'2024'!A:C,3,FALSE)</f>
        <v>Corporatiu</v>
      </c>
      <c r="D511" s="11" t="str">
        <f>VLOOKUP(B511,'2024'!B:D,3,FALSE)</f>
        <v>TC</v>
      </c>
      <c r="E511" s="14" t="str">
        <f>VLOOKUP(A511,'2024'!A:E,5,FALSE)</f>
        <v>Procés promoció/Lliure designació</v>
      </c>
    </row>
    <row r="512" spans="1:5" ht="15" customHeight="1" x14ac:dyDescent="0.2">
      <c r="A512" s="10" t="s">
        <v>334</v>
      </c>
      <c r="B512" s="11">
        <v>1</v>
      </c>
      <c r="C512" s="14" t="str">
        <f>VLOOKUP(A512,'2024'!A:C,3,FALSE)</f>
        <v>Corporatiu</v>
      </c>
      <c r="D512" s="11" t="str">
        <f>VLOOKUP(B512,'2024'!B:D,3,FALSE)</f>
        <v>TC</v>
      </c>
      <c r="E512" s="14" t="str">
        <f>VLOOKUP(A512,'2024'!A:E,5,FALSE)</f>
        <v>Procés promoció/Lliure designació</v>
      </c>
    </row>
    <row r="513" spans="1:5" ht="15" customHeight="1" x14ac:dyDescent="0.2">
      <c r="A513" s="10" t="s">
        <v>128</v>
      </c>
      <c r="B513" s="11">
        <v>1</v>
      </c>
      <c r="C513" s="14" t="s">
        <v>829</v>
      </c>
      <c r="D513" s="11" t="str">
        <f>VLOOKUP(B513,'2024'!B:D,3,FALSE)</f>
        <v>TC</v>
      </c>
      <c r="E513" s="14" t="s">
        <v>864</v>
      </c>
    </row>
    <row r="514" spans="1:5" ht="15" customHeight="1" x14ac:dyDescent="0.2">
      <c r="A514" s="10" t="s">
        <v>539</v>
      </c>
      <c r="B514" s="11">
        <v>1</v>
      </c>
      <c r="C514" s="14" t="str">
        <f>VLOOKUP(A514,'2024'!A:C,3,FALSE)</f>
        <v>Corporatiu</v>
      </c>
      <c r="D514" s="11" t="str">
        <f>VLOOKUP(B514,'2024'!B:D,3,FALSE)</f>
        <v>TC</v>
      </c>
      <c r="E514" s="14" t="str">
        <f>VLOOKUP(A514,'2024'!A:E,5,FALSE)</f>
        <v>Procés promoció/Lliure designació</v>
      </c>
    </row>
    <row r="515" spans="1:5" ht="15" customHeight="1" x14ac:dyDescent="0.2">
      <c r="A515" s="10" t="s">
        <v>583</v>
      </c>
      <c r="B515" s="11">
        <v>1</v>
      </c>
      <c r="C515" s="14" t="str">
        <f>VLOOKUP(A515,'2024'!A:C,3,FALSE)</f>
        <v>Corporatiu</v>
      </c>
      <c r="D515" s="11" t="str">
        <f>VLOOKUP(B515,'2024'!B:D,3,FALSE)</f>
        <v>TC</v>
      </c>
      <c r="E515" s="14" t="str">
        <f>VLOOKUP(A515,'2024'!A:E,5,FALSE)</f>
        <v>Procés promoció/Lliure designació</v>
      </c>
    </row>
    <row r="516" spans="1:5" ht="15" customHeight="1" x14ac:dyDescent="0.2">
      <c r="A516" s="10" t="s">
        <v>488</v>
      </c>
      <c r="B516" s="11">
        <v>8</v>
      </c>
      <c r="C516" s="14" t="str">
        <f>VLOOKUP(A516,'2024'!A:C,3,FALSE)</f>
        <v>Xarxa Metro</v>
      </c>
      <c r="D516" s="11" t="str">
        <f>VLOOKUP(B516,'2024'!B:D,3,FALSE)</f>
        <v>TC</v>
      </c>
      <c r="E516" s="14" t="str">
        <f>VLOOKUP(A516,'2024'!A:E,5,FALSE)</f>
        <v>Procés promoció/Lliure designació</v>
      </c>
    </row>
    <row r="517" spans="1:5" ht="15" customHeight="1" x14ac:dyDescent="0.2">
      <c r="A517" s="10" t="s">
        <v>306</v>
      </c>
      <c r="B517" s="11">
        <v>1</v>
      </c>
      <c r="C517" s="14" t="str">
        <f>VLOOKUP(A517,'2024'!A:C,3,FALSE)</f>
        <v>Corporatiu</v>
      </c>
      <c r="D517" s="11" t="str">
        <f>VLOOKUP(B517,'2024'!B:D,3,FALSE)</f>
        <v>TC</v>
      </c>
      <c r="E517" s="14" t="str">
        <f>VLOOKUP(A517,'2024'!A:E,5,FALSE)</f>
        <v>Procés promoció/Lliure designació</v>
      </c>
    </row>
    <row r="518" spans="1:5" ht="15" customHeight="1" x14ac:dyDescent="0.2">
      <c r="A518" s="10" t="s">
        <v>1000</v>
      </c>
      <c r="B518" s="11">
        <v>1</v>
      </c>
      <c r="C518" s="14" t="str">
        <f>VLOOKUP(A518,'2024'!A:C,3,FALSE)</f>
        <v>Xarxa Metro</v>
      </c>
      <c r="D518" s="11" t="str">
        <f>VLOOKUP(B518,'2024'!B:D,3,FALSE)</f>
        <v>TC</v>
      </c>
      <c r="E518" s="14" t="str">
        <f>VLOOKUP(A518,'2024'!A:E,5,FALSE)</f>
        <v>Procés promoció/Lliure designació</v>
      </c>
    </row>
    <row r="519" spans="1:5" ht="15" customHeight="1" x14ac:dyDescent="0.2">
      <c r="A519" s="10" t="s">
        <v>1001</v>
      </c>
      <c r="B519" s="11">
        <v>1</v>
      </c>
      <c r="C519" s="14" t="str">
        <f>VLOOKUP(A519,'2024'!A:C,3,FALSE)</f>
        <v>Xarxa Bus</v>
      </c>
      <c r="D519" s="11" t="str">
        <f>VLOOKUP(B519,'2024'!B:D,3,FALSE)</f>
        <v>TC</v>
      </c>
      <c r="E519" s="14" t="str">
        <f>VLOOKUP(A519,'2024'!A:E,5,FALSE)</f>
        <v>Procés promoció/Lliure designació</v>
      </c>
    </row>
    <row r="520" spans="1:5" ht="15" customHeight="1" x14ac:dyDescent="0.2">
      <c r="A520" s="10" t="s">
        <v>1002</v>
      </c>
      <c r="B520" s="11">
        <v>1</v>
      </c>
      <c r="C520" s="14" t="str">
        <f>VLOOKUP(A520,'2024'!A:C,3,FALSE)</f>
        <v>Xarxa Bus</v>
      </c>
      <c r="D520" s="11" t="str">
        <f>VLOOKUP(B520,'2024'!B:D,3,FALSE)</f>
        <v>TC</v>
      </c>
      <c r="E520" s="14" t="str">
        <f>VLOOKUP(A520,'2024'!A:E,5,FALSE)</f>
        <v>Procés promoció/Lliure designació</v>
      </c>
    </row>
    <row r="521" spans="1:5" ht="15" customHeight="1" x14ac:dyDescent="0.2">
      <c r="A521" s="10" t="s">
        <v>614</v>
      </c>
      <c r="B521" s="11">
        <v>1</v>
      </c>
      <c r="C521" s="14" t="str">
        <f>VLOOKUP(A521,'2024'!A:C,3,FALSE)</f>
        <v>Xarxa Metro</v>
      </c>
      <c r="D521" s="11" t="str">
        <f>VLOOKUP(B521,'2024'!B:D,3,FALSE)</f>
        <v>TC</v>
      </c>
      <c r="E521" s="14" t="str">
        <f>VLOOKUP(A521,'2024'!A:E,5,FALSE)</f>
        <v>Procés promoció/Lliure designació</v>
      </c>
    </row>
    <row r="522" spans="1:5" ht="15" customHeight="1" x14ac:dyDescent="0.2">
      <c r="A522" s="10" t="s">
        <v>736</v>
      </c>
      <c r="B522" s="11">
        <v>1</v>
      </c>
      <c r="C522" s="14" t="s">
        <v>827</v>
      </c>
      <c r="D522" s="11" t="str">
        <f>VLOOKUP(B522,'2024'!B:D,3,FALSE)</f>
        <v>TC</v>
      </c>
      <c r="E522" s="14" t="s">
        <v>864</v>
      </c>
    </row>
    <row r="523" spans="1:5" ht="15" customHeight="1" x14ac:dyDescent="0.2">
      <c r="A523" s="10" t="s">
        <v>733</v>
      </c>
      <c r="B523" s="11">
        <v>1</v>
      </c>
      <c r="C523" s="14" t="str">
        <f>VLOOKUP(A523,'2024'!A:C,3,FALSE)</f>
        <v>Corporatiu</v>
      </c>
      <c r="D523" s="11" t="str">
        <f>VLOOKUP(B523,'2024'!B:D,3,FALSE)</f>
        <v>TC</v>
      </c>
      <c r="E523" s="14" t="str">
        <f>VLOOKUP(A523,'2024'!A:E,5,FALSE)</f>
        <v>Procés promoció/Lliure designació</v>
      </c>
    </row>
    <row r="524" spans="1:5" ht="15" customHeight="1" x14ac:dyDescent="0.2">
      <c r="A524" s="10" t="s">
        <v>1003</v>
      </c>
      <c r="B524" s="11">
        <v>1</v>
      </c>
      <c r="C524" s="14" t="str">
        <f>VLOOKUP(A524,'2024'!A:C,3,FALSE)</f>
        <v>Xarxa Metro</v>
      </c>
      <c r="D524" s="11" t="str">
        <f>VLOOKUP(B524,'2024'!B:D,3,FALSE)</f>
        <v>TC</v>
      </c>
      <c r="E524" s="14" t="str">
        <f>VLOOKUP(A524,'2024'!A:E,5,FALSE)</f>
        <v>Procés promoció/Lliure designació</v>
      </c>
    </row>
    <row r="525" spans="1:5" ht="15" customHeight="1" x14ac:dyDescent="0.2">
      <c r="A525" s="10" t="s">
        <v>240</v>
      </c>
      <c r="B525" s="11">
        <v>1</v>
      </c>
      <c r="C525" s="14" t="str">
        <f>VLOOKUP(A525,'2024'!A:C,3,FALSE)</f>
        <v>Corporatiu</v>
      </c>
      <c r="D525" s="11" t="str">
        <f>VLOOKUP(B525,'2024'!B:D,3,FALSE)</f>
        <v>TC</v>
      </c>
      <c r="E525" s="14" t="str">
        <f>VLOOKUP(A525,'2024'!A:E,5,FALSE)</f>
        <v>Procés promoció/Lliure designació</v>
      </c>
    </row>
    <row r="526" spans="1:5" ht="15" customHeight="1" x14ac:dyDescent="0.2">
      <c r="A526" s="10" t="s">
        <v>235</v>
      </c>
      <c r="B526" s="11">
        <v>1</v>
      </c>
      <c r="C526" s="14" t="s">
        <v>829</v>
      </c>
      <c r="D526" s="11" t="str">
        <f>VLOOKUP(B526,'2024'!B:D,3,FALSE)</f>
        <v>TC</v>
      </c>
      <c r="E526" s="14" t="s">
        <v>864</v>
      </c>
    </row>
    <row r="527" spans="1:5" ht="15" customHeight="1" x14ac:dyDescent="0.2">
      <c r="A527" s="10" t="s">
        <v>1005</v>
      </c>
      <c r="B527" s="11">
        <v>1</v>
      </c>
      <c r="C527" s="14" t="str">
        <f>VLOOKUP(A527,'2024'!A:C,3,FALSE)</f>
        <v>Corporatiu</v>
      </c>
      <c r="D527" s="11" t="str">
        <f>VLOOKUP(B527,'2024'!B:D,3,FALSE)</f>
        <v>TC</v>
      </c>
      <c r="E527" s="14" t="str">
        <f>VLOOKUP(A527,'2024'!A:E,5,FALSE)</f>
        <v>Procés promoció/Lliure designació</v>
      </c>
    </row>
    <row r="528" spans="1:5" ht="15" customHeight="1" x14ac:dyDescent="0.2">
      <c r="A528" s="10" t="s">
        <v>373</v>
      </c>
      <c r="B528" s="11">
        <v>1</v>
      </c>
      <c r="C528" s="14" t="str">
        <f>VLOOKUP(A528,'2024'!A:C,3,FALSE)</f>
        <v>Corporatiu</v>
      </c>
      <c r="D528" s="11" t="str">
        <f>VLOOKUP(B528,'2024'!B:D,3,FALSE)</f>
        <v>TC</v>
      </c>
      <c r="E528" s="14" t="str">
        <f>VLOOKUP(A528,'2024'!A:E,5,FALSE)</f>
        <v>Procés promoció/Lliure designació</v>
      </c>
    </row>
    <row r="529" spans="1:5" ht="15" customHeight="1" x14ac:dyDescent="0.2">
      <c r="A529" s="10" t="s">
        <v>1006</v>
      </c>
      <c r="B529" s="11">
        <v>1</v>
      </c>
      <c r="C529" s="14" t="str">
        <f>VLOOKUP(A529,'2024'!A:C,3,FALSE)</f>
        <v>Xarxa Metro</v>
      </c>
      <c r="D529" s="11" t="str">
        <f>VLOOKUP(B529,'2024'!B:D,3,FALSE)</f>
        <v>TC</v>
      </c>
      <c r="E529" s="14" t="str">
        <f>VLOOKUP(A529,'2024'!A:E,5,FALSE)</f>
        <v>Procés promoció/Lliure designació</v>
      </c>
    </row>
    <row r="530" spans="1:5" ht="15" customHeight="1" x14ac:dyDescent="0.2">
      <c r="A530" s="10" t="s">
        <v>697</v>
      </c>
      <c r="B530" s="11">
        <v>1</v>
      </c>
      <c r="C530" s="14" t="str">
        <f>VLOOKUP(A530,'2024'!A:C,3,FALSE)</f>
        <v>Corporatiu</v>
      </c>
      <c r="D530" s="11" t="str">
        <f>VLOOKUP(B530,'2024'!B:D,3,FALSE)</f>
        <v>TC</v>
      </c>
      <c r="E530" s="14" t="str">
        <f>VLOOKUP(A530,'2024'!A:E,5,FALSE)</f>
        <v>Procés promoció/Lliure designació</v>
      </c>
    </row>
    <row r="531" spans="1:5" ht="15" customHeight="1" x14ac:dyDescent="0.2">
      <c r="A531" s="10" t="s">
        <v>1009</v>
      </c>
      <c r="B531" s="11">
        <v>1</v>
      </c>
      <c r="C531" s="14" t="str">
        <f>VLOOKUP(A531,'2024'!A:C,3,FALSE)</f>
        <v>Corporatiu</v>
      </c>
      <c r="D531" s="11" t="str">
        <f>VLOOKUP(B531,'2024'!B:D,3,FALSE)</f>
        <v>TC</v>
      </c>
      <c r="E531" s="14" t="str">
        <f>VLOOKUP(A531,'2024'!A:E,5,FALSE)</f>
        <v>Procés promoció/Lliure designació</v>
      </c>
    </row>
    <row r="532" spans="1:5" ht="15" customHeight="1" x14ac:dyDescent="0.2">
      <c r="A532" s="10" t="s">
        <v>1104</v>
      </c>
      <c r="B532" s="11">
        <v>1</v>
      </c>
      <c r="C532" s="14" t="s">
        <v>829</v>
      </c>
      <c r="D532" s="11" t="str">
        <f>VLOOKUP(B532,'2024'!B:D,3,FALSE)</f>
        <v>TC</v>
      </c>
      <c r="E532" s="14" t="s">
        <v>864</v>
      </c>
    </row>
    <row r="533" spans="1:5" ht="15" customHeight="1" x14ac:dyDescent="0.2">
      <c r="A533" s="10" t="s">
        <v>649</v>
      </c>
      <c r="B533" s="11">
        <v>1</v>
      </c>
      <c r="C533" s="14" t="str">
        <f>VLOOKUP(A533,'2024'!A:C,3,FALSE)</f>
        <v>Xarxa Metro</v>
      </c>
      <c r="D533" s="11" t="str">
        <f>VLOOKUP(B533,'2024'!B:D,3,FALSE)</f>
        <v>TC</v>
      </c>
      <c r="E533" s="14" t="str">
        <f>VLOOKUP(A533,'2024'!A:E,5,FALSE)</f>
        <v>Procés promoció/Lliure designació</v>
      </c>
    </row>
    <row r="534" spans="1:5" ht="15" customHeight="1" x14ac:dyDescent="0.2">
      <c r="A534" s="10" t="s">
        <v>1012</v>
      </c>
      <c r="B534" s="11">
        <v>1</v>
      </c>
      <c r="C534" s="14" t="str">
        <f>VLOOKUP(A534,'2024'!A:C,3,FALSE)</f>
        <v>Corporatiu</v>
      </c>
      <c r="D534" s="11" t="str">
        <f>VLOOKUP(B534,'2024'!B:D,3,FALSE)</f>
        <v>TC</v>
      </c>
      <c r="E534" s="14" t="str">
        <f>VLOOKUP(A534,'2024'!A:E,5,FALSE)</f>
        <v>Procés promoció/Lliure designació</v>
      </c>
    </row>
    <row r="535" spans="1:5" ht="15" customHeight="1" x14ac:dyDescent="0.2">
      <c r="A535" s="10" t="s">
        <v>778</v>
      </c>
      <c r="B535" s="11">
        <v>1</v>
      </c>
      <c r="C535" s="14" t="str">
        <f>VLOOKUP(A535,'2024'!A:C,3,FALSE)</f>
        <v>Corporatiu</v>
      </c>
      <c r="D535" s="11" t="str">
        <f>VLOOKUP(B535,'2024'!B:D,3,FALSE)</f>
        <v>TC</v>
      </c>
      <c r="E535" s="14" t="str">
        <f>VLOOKUP(A535,'2024'!A:E,5,FALSE)</f>
        <v>Procés promoció/Lliure designació</v>
      </c>
    </row>
    <row r="536" spans="1:5" ht="15" customHeight="1" x14ac:dyDescent="0.2">
      <c r="A536" s="10" t="s">
        <v>685</v>
      </c>
      <c r="B536" s="11">
        <v>1</v>
      </c>
      <c r="C536" s="14" t="str">
        <f>VLOOKUP(A536,'2024'!A:C,3,FALSE)</f>
        <v>Xarxa Metro</v>
      </c>
      <c r="D536" s="11" t="str">
        <f>VLOOKUP(B536,'2024'!B:D,3,FALSE)</f>
        <v>TC</v>
      </c>
      <c r="E536" s="14" t="str">
        <f>VLOOKUP(A536,'2024'!A:E,5,FALSE)</f>
        <v>Procés promoció/Lliure designació</v>
      </c>
    </row>
    <row r="537" spans="1:5" ht="15" customHeight="1" x14ac:dyDescent="0.2">
      <c r="A537" s="10" t="s">
        <v>1013</v>
      </c>
      <c r="B537" s="11">
        <v>1</v>
      </c>
      <c r="C537" s="14" t="str">
        <f>VLOOKUP(A537,'2024'!A:C,3,FALSE)</f>
        <v>Xarxa Metro</v>
      </c>
      <c r="D537" s="11" t="str">
        <f>VLOOKUP(B537,'2024'!B:D,3,FALSE)</f>
        <v>TC</v>
      </c>
      <c r="E537" s="14" t="str">
        <f>VLOOKUP(A537,'2024'!A:E,5,FALSE)</f>
        <v>Procés promoció/Lliure designació</v>
      </c>
    </row>
    <row r="538" spans="1:5" ht="15" customHeight="1" x14ac:dyDescent="0.2">
      <c r="A538" s="10" t="s">
        <v>513</v>
      </c>
      <c r="B538" s="11">
        <v>1</v>
      </c>
      <c r="C538" s="14" t="str">
        <f>VLOOKUP(A538,'2024'!A:C,3,FALSE)</f>
        <v>Corporatiu</v>
      </c>
      <c r="D538" s="11" t="str">
        <f>VLOOKUP(B538,'2024'!B:D,3,FALSE)</f>
        <v>TC</v>
      </c>
      <c r="E538" s="14" t="str">
        <f>VLOOKUP(A538,'2024'!A:E,5,FALSE)</f>
        <v>Procés promoció/Lliure designació</v>
      </c>
    </row>
    <row r="539" spans="1:5" ht="15" customHeight="1" x14ac:dyDescent="0.2">
      <c r="A539" s="10" t="s">
        <v>307</v>
      </c>
      <c r="B539" s="11">
        <v>4</v>
      </c>
      <c r="C539" s="14" t="str">
        <f>VLOOKUP(A539,'2024'!A:C,3,FALSE)</f>
        <v>Corporatiu</v>
      </c>
      <c r="D539" s="11" t="str">
        <f>VLOOKUP(B539,'2024'!B:D,3,FALSE)</f>
        <v>TC</v>
      </c>
      <c r="E539" s="14" t="str">
        <f>VLOOKUP(A539,'2024'!A:E,5,FALSE)</f>
        <v>Procés promoció/Lliure designació</v>
      </c>
    </row>
    <row r="540" spans="1:5" ht="15" customHeight="1" x14ac:dyDescent="0.2">
      <c r="A540" s="10" t="s">
        <v>216</v>
      </c>
      <c r="B540" s="11">
        <v>4</v>
      </c>
      <c r="C540" s="14" t="str">
        <f>VLOOKUP(A540,'2024'!A:C,3,FALSE)</f>
        <v>Corporatiu</v>
      </c>
      <c r="D540" s="11" t="str">
        <f>VLOOKUP(B540,'2024'!B:D,3,FALSE)</f>
        <v>TC</v>
      </c>
      <c r="E540" s="14" t="str">
        <f>VLOOKUP(A540,'2024'!A:E,5,FALSE)</f>
        <v>Procés promoció/Lliure designació</v>
      </c>
    </row>
    <row r="541" spans="1:5" ht="15" customHeight="1" x14ac:dyDescent="0.2">
      <c r="A541" s="10" t="s">
        <v>292</v>
      </c>
      <c r="B541" s="11">
        <v>3</v>
      </c>
      <c r="C541" s="14" t="str">
        <f>VLOOKUP(A541,'2024'!A:C,3,FALSE)</f>
        <v>Corporatiu</v>
      </c>
      <c r="D541" s="11" t="str">
        <f>VLOOKUP(B541,'2024'!B:D,3,FALSE)</f>
        <v>TC</v>
      </c>
      <c r="E541" s="14" t="str">
        <f>VLOOKUP(A541,'2024'!A:E,5,FALSE)</f>
        <v>Procés promoció/Lliure designació</v>
      </c>
    </row>
    <row r="542" spans="1:5" ht="15" customHeight="1" x14ac:dyDescent="0.2">
      <c r="A542" s="10" t="s">
        <v>1014</v>
      </c>
      <c r="B542" s="11">
        <v>2</v>
      </c>
      <c r="C542" s="14" t="str">
        <f>VLOOKUP(A542,'2024'!A:C,3,FALSE)</f>
        <v>Corporatiu</v>
      </c>
      <c r="D542" s="11" t="str">
        <f>VLOOKUP(B542,'2024'!B:D,3,FALSE)</f>
        <v>TC</v>
      </c>
      <c r="E542" s="14" t="str">
        <f>VLOOKUP(A542,'2024'!A:E,5,FALSE)</f>
        <v>Procés promoció/Lliure designació</v>
      </c>
    </row>
    <row r="543" spans="1:5" ht="15" customHeight="1" x14ac:dyDescent="0.2">
      <c r="A543" s="10" t="s">
        <v>769</v>
      </c>
      <c r="B543" s="11">
        <v>1</v>
      </c>
      <c r="C543" s="14" t="str">
        <f>VLOOKUP(A543,'2024'!A:C,3,FALSE)</f>
        <v>Corporatiu</v>
      </c>
      <c r="D543" s="11" t="str">
        <f>VLOOKUP(B543,'2024'!B:D,3,FALSE)</f>
        <v>TC</v>
      </c>
      <c r="E543" s="14" t="str">
        <f>VLOOKUP(A543,'2024'!A:E,5,FALSE)</f>
        <v>Procés promoció/Lliure designació</v>
      </c>
    </row>
    <row r="544" spans="1:5" ht="15" customHeight="1" x14ac:dyDescent="0.2">
      <c r="A544" s="10" t="s">
        <v>550</v>
      </c>
      <c r="B544" s="11">
        <v>1</v>
      </c>
      <c r="C544" s="14" t="str">
        <f>VLOOKUP(A544,'2024'!A:C,3,FALSE)</f>
        <v>Xarxa Metro</v>
      </c>
      <c r="D544" s="11" t="str">
        <f>VLOOKUP(B544,'2024'!B:D,3,FALSE)</f>
        <v>TC</v>
      </c>
      <c r="E544" s="14" t="str">
        <f>VLOOKUP(A544,'2024'!A:E,5,FALSE)</f>
        <v>Procés promoció/Lliure designació</v>
      </c>
    </row>
    <row r="545" spans="1:5" ht="15" customHeight="1" x14ac:dyDescent="0.2">
      <c r="A545" s="10" t="s">
        <v>1015</v>
      </c>
      <c r="B545" s="11">
        <v>1</v>
      </c>
      <c r="C545" s="14" t="str">
        <f>VLOOKUP(A545,'2024'!A:C,3,FALSE)</f>
        <v>Corporatiu</v>
      </c>
      <c r="D545" s="11" t="str">
        <f>VLOOKUP(B545,'2024'!B:D,3,FALSE)</f>
        <v>TC</v>
      </c>
      <c r="E545" s="14" t="str">
        <f>VLOOKUP(A545,'2024'!A:E,5,FALSE)</f>
        <v>Procés promoció/Lliure designació</v>
      </c>
    </row>
    <row r="546" spans="1:5" ht="15" customHeight="1" x14ac:dyDescent="0.2">
      <c r="A546" s="10" t="s">
        <v>1016</v>
      </c>
      <c r="B546" s="11">
        <v>1</v>
      </c>
      <c r="C546" s="14" t="str">
        <f>VLOOKUP(A546,'2024'!A:C,3,FALSE)</f>
        <v>Corporatiu</v>
      </c>
      <c r="D546" s="11" t="str">
        <f>VLOOKUP(B546,'2024'!B:D,3,FALSE)</f>
        <v>TC</v>
      </c>
      <c r="E546" s="14" t="str">
        <f>VLOOKUP(A546,'2024'!A:E,5,FALSE)</f>
        <v>Procés promoció/Lliure designació</v>
      </c>
    </row>
    <row r="547" spans="1:5" ht="15" customHeight="1" x14ac:dyDescent="0.2">
      <c r="A547" s="10" t="s">
        <v>214</v>
      </c>
      <c r="B547" s="11">
        <v>1</v>
      </c>
      <c r="C547" s="14" t="str">
        <f>VLOOKUP(A547,'2024'!A:C,3,FALSE)</f>
        <v>Xarxa Bus</v>
      </c>
      <c r="D547" s="11" t="str">
        <f>VLOOKUP(B547,'2024'!B:D,3,FALSE)</f>
        <v>TC</v>
      </c>
      <c r="E547" s="14" t="str">
        <f>VLOOKUP(A547,'2024'!A:E,5,FALSE)</f>
        <v>Procés promoció/Lliure designació</v>
      </c>
    </row>
    <row r="548" spans="1:5" ht="15" customHeight="1" x14ac:dyDescent="0.2">
      <c r="A548" s="10" t="s">
        <v>581</v>
      </c>
      <c r="B548" s="11">
        <v>1</v>
      </c>
      <c r="C548" s="14" t="str">
        <f>VLOOKUP(A548,'2024'!A:C,3,FALSE)</f>
        <v>Xarxa Metro</v>
      </c>
      <c r="D548" s="11" t="str">
        <f>VLOOKUP(B548,'2024'!B:D,3,FALSE)</f>
        <v>TC</v>
      </c>
      <c r="E548" s="14" t="str">
        <f>VLOOKUP(A548,'2024'!A:E,5,FALSE)</f>
        <v>Procés promoció/Lliure designació</v>
      </c>
    </row>
    <row r="549" spans="1:5" ht="15" customHeight="1" x14ac:dyDescent="0.2">
      <c r="A549" s="10" t="s">
        <v>1017</v>
      </c>
      <c r="B549" s="11">
        <v>1</v>
      </c>
      <c r="C549" s="14" t="str">
        <f>VLOOKUP(A549,'2024'!A:C,3,FALSE)</f>
        <v>Xarxa Metro</v>
      </c>
      <c r="D549" s="11" t="str">
        <f>VLOOKUP(B549,'2024'!B:D,3,FALSE)</f>
        <v>TC</v>
      </c>
      <c r="E549" s="14" t="str">
        <f>VLOOKUP(A549,'2024'!A:E,5,FALSE)</f>
        <v>Procés promoció/Lliure designació</v>
      </c>
    </row>
    <row r="550" spans="1:5" ht="15" customHeight="1" x14ac:dyDescent="0.2">
      <c r="A550" s="10" t="s">
        <v>155</v>
      </c>
      <c r="B550" s="11">
        <v>1</v>
      </c>
      <c r="C550" s="14" t="str">
        <f>VLOOKUP(A550,'2024'!A:C,3,FALSE)</f>
        <v>Corporatiu</v>
      </c>
      <c r="D550" s="11" t="str">
        <f>VLOOKUP(B550,'2024'!B:D,3,FALSE)</f>
        <v>TC</v>
      </c>
      <c r="E550" s="14" t="str">
        <f>VLOOKUP(A550,'2024'!A:E,5,FALSE)</f>
        <v>Procés promoció/Lliure designació</v>
      </c>
    </row>
    <row r="551" spans="1:5" ht="15" customHeight="1" x14ac:dyDescent="0.2">
      <c r="A551" s="10" t="s">
        <v>586</v>
      </c>
      <c r="B551" s="11">
        <v>6</v>
      </c>
      <c r="C551" s="14" t="str">
        <f>VLOOKUP(A551,'2024'!A:C,3,FALSE)</f>
        <v>Xarxa Metro</v>
      </c>
      <c r="D551" s="11" t="str">
        <f>VLOOKUP(B551,'2024'!B:D,3,FALSE)</f>
        <v>TC</v>
      </c>
      <c r="E551" s="14" t="str">
        <f>VLOOKUP(A551,'2024'!A:E,5,FALSE)</f>
        <v>Procés promoció/Lliure designació</v>
      </c>
    </row>
    <row r="552" spans="1:5" ht="15" customHeight="1" x14ac:dyDescent="0.2">
      <c r="A552" s="10" t="s">
        <v>1018</v>
      </c>
      <c r="B552" s="11">
        <v>1</v>
      </c>
      <c r="C552" s="14" t="str">
        <f>VLOOKUP(A552,'2024'!A:C,3,FALSE)</f>
        <v>Xarxa Bus</v>
      </c>
      <c r="D552" s="11" t="str">
        <f>VLOOKUP(B552,'2024'!B:D,3,FALSE)</f>
        <v>TC</v>
      </c>
      <c r="E552" s="14" t="str">
        <f>VLOOKUP(A552,'2024'!A:E,5,FALSE)</f>
        <v>Procés promoció/Lliure designació</v>
      </c>
    </row>
    <row r="553" spans="1:5" ht="15" customHeight="1" x14ac:dyDescent="0.2">
      <c r="A553" s="10" t="s">
        <v>498</v>
      </c>
      <c r="B553" s="11">
        <v>2</v>
      </c>
      <c r="C553" s="14" t="str">
        <f>VLOOKUP(A553,'2024'!A:C,3,FALSE)</f>
        <v>Xarxa Metro</v>
      </c>
      <c r="D553" s="11" t="str">
        <f>VLOOKUP(B553,'2024'!B:D,3,FALSE)</f>
        <v>TC</v>
      </c>
      <c r="E553" s="14" t="str">
        <f>VLOOKUP(A553,'2024'!A:E,5,FALSE)</f>
        <v>Procés promoció/Lliure designació</v>
      </c>
    </row>
    <row r="554" spans="1:5" ht="15" customHeight="1" x14ac:dyDescent="0.2">
      <c r="A554" s="10" t="s">
        <v>76</v>
      </c>
      <c r="B554" s="11">
        <v>10</v>
      </c>
      <c r="C554" s="14" t="str">
        <f>VLOOKUP(A554,'2024'!A:C,3,FALSE)</f>
        <v>Xarxa Bus</v>
      </c>
      <c r="D554" s="11" t="str">
        <f>VLOOKUP(B554,'2024'!B:D,3,FALSE)</f>
        <v>TC</v>
      </c>
      <c r="E554" s="14" t="str">
        <f>VLOOKUP(A554,'2024'!A:E,5,FALSE)</f>
        <v>Procés promoció/Lliure designació</v>
      </c>
    </row>
    <row r="555" spans="1:5" ht="15" customHeight="1" x14ac:dyDescent="0.2">
      <c r="A555" s="10" t="s">
        <v>1019</v>
      </c>
      <c r="B555" s="11">
        <v>1</v>
      </c>
      <c r="C555" s="14" t="str">
        <f>VLOOKUP(A555,'2024'!A:C,3,FALSE)</f>
        <v>Xarxa Metro</v>
      </c>
      <c r="D555" s="11" t="str">
        <f>VLOOKUP(B555,'2024'!B:D,3,FALSE)</f>
        <v>TC</v>
      </c>
      <c r="E555" s="14" t="str">
        <f>VLOOKUP(A555,'2024'!A:E,5,FALSE)</f>
        <v>Procés promoció/Lliure designació</v>
      </c>
    </row>
    <row r="556" spans="1:5" ht="15" customHeight="1" x14ac:dyDescent="0.2">
      <c r="A556" s="10" t="s">
        <v>1020</v>
      </c>
      <c r="B556" s="11">
        <v>1</v>
      </c>
      <c r="C556" s="14" t="str">
        <f>VLOOKUP(A556,'2024'!A:C,3,FALSE)</f>
        <v>Xarxa Metro</v>
      </c>
      <c r="D556" s="11" t="str">
        <f>VLOOKUP(B556,'2024'!B:D,3,FALSE)</f>
        <v>TC</v>
      </c>
      <c r="E556" s="14" t="str">
        <f>VLOOKUP(A556,'2024'!A:E,5,FALSE)</f>
        <v>Procés promoció/Lliure designació</v>
      </c>
    </row>
    <row r="557" spans="1:5" ht="15" customHeight="1" x14ac:dyDescent="0.2">
      <c r="A557" s="10" t="s">
        <v>283</v>
      </c>
      <c r="B557" s="11">
        <v>1</v>
      </c>
      <c r="C557" s="14" t="str">
        <f>VLOOKUP(A557,'2024'!A:C,3,FALSE)</f>
        <v>Corporatiu</v>
      </c>
      <c r="D557" s="11" t="str">
        <f>VLOOKUP(B557,'2024'!B:D,3,FALSE)</f>
        <v>TC</v>
      </c>
      <c r="E557" s="14" t="str">
        <f>VLOOKUP(A557,'2024'!A:E,5,FALSE)</f>
        <v>Procés promoció/Lliure designació</v>
      </c>
    </row>
    <row r="558" spans="1:5" ht="15" customHeight="1" x14ac:dyDescent="0.2">
      <c r="A558" s="10" t="s">
        <v>679</v>
      </c>
      <c r="B558" s="11">
        <v>1</v>
      </c>
      <c r="C558" s="14" t="str">
        <f>VLOOKUP(A558,'2024'!A:C,3,FALSE)</f>
        <v>Corporatiu</v>
      </c>
      <c r="D558" s="11" t="str">
        <f>VLOOKUP(B558,'2024'!B:D,3,FALSE)</f>
        <v>TC</v>
      </c>
      <c r="E558" s="14" t="str">
        <f>VLOOKUP(A558,'2024'!A:E,5,FALSE)</f>
        <v>Procés promoció/Lliure designació</v>
      </c>
    </row>
    <row r="559" spans="1:5" ht="15" customHeight="1" x14ac:dyDescent="0.2">
      <c r="A559" s="10" t="s">
        <v>684</v>
      </c>
      <c r="B559" s="11">
        <v>1</v>
      </c>
      <c r="C559" s="14" t="str">
        <f>VLOOKUP(A559,'2024'!A:C,3,FALSE)</f>
        <v>Corporatiu</v>
      </c>
      <c r="D559" s="11" t="str">
        <f>VLOOKUP(B559,'2024'!B:D,3,FALSE)</f>
        <v>TC</v>
      </c>
      <c r="E559" s="14" t="str">
        <f>VLOOKUP(A559,'2024'!A:E,5,FALSE)</f>
        <v>Procés promoció/Lliure designació</v>
      </c>
    </row>
    <row r="560" spans="1:5" ht="15" customHeight="1" x14ac:dyDescent="0.2">
      <c r="A560" s="10" t="s">
        <v>1021</v>
      </c>
      <c r="B560" s="11">
        <v>1</v>
      </c>
      <c r="C560" s="14" t="str">
        <f>VLOOKUP(A560,'2024'!A:C,3,FALSE)</f>
        <v>Xarxa Bus</v>
      </c>
      <c r="D560" s="11" t="str">
        <f>VLOOKUP(B560,'2024'!B:D,3,FALSE)</f>
        <v>TC</v>
      </c>
      <c r="E560" s="14" t="str">
        <f>VLOOKUP(A560,'2024'!A:E,5,FALSE)</f>
        <v>Procés promoció/Lliure designació</v>
      </c>
    </row>
    <row r="561" spans="1:5" ht="15" customHeight="1" x14ac:dyDescent="0.2">
      <c r="A561" s="10" t="s">
        <v>639</v>
      </c>
      <c r="B561" s="11">
        <v>1</v>
      </c>
      <c r="C561" s="14" t="s">
        <v>829</v>
      </c>
      <c r="D561" s="11" t="str">
        <f>VLOOKUP(B561,'2024'!B:D,3,FALSE)</f>
        <v>TC</v>
      </c>
      <c r="E561" s="14" t="s">
        <v>864</v>
      </c>
    </row>
    <row r="562" spans="1:5" ht="15" customHeight="1" x14ac:dyDescent="0.2">
      <c r="A562" s="10" t="s">
        <v>630</v>
      </c>
      <c r="B562" s="11">
        <v>2</v>
      </c>
      <c r="C562" s="14" t="str">
        <f>VLOOKUP(A562,'2024'!A:C,3,FALSE)</f>
        <v>Xarxa Metro</v>
      </c>
      <c r="D562" s="11" t="str">
        <f>VLOOKUP(B562,'2024'!B:D,3,FALSE)</f>
        <v>TC</v>
      </c>
      <c r="E562" s="14" t="str">
        <f>VLOOKUP(A562,'2024'!A:E,5,FALSE)</f>
        <v>Procés promoció/Mobilitat funcional</v>
      </c>
    </row>
    <row r="563" spans="1:5" ht="15" customHeight="1" x14ac:dyDescent="0.2">
      <c r="A563" s="10" t="s">
        <v>1022</v>
      </c>
      <c r="B563" s="11">
        <v>4</v>
      </c>
      <c r="C563" s="14" t="str">
        <f>VLOOKUP(A563,'2024'!A:C,3,FALSE)</f>
        <v>Xarxa Metro</v>
      </c>
      <c r="D563" s="11" t="str">
        <f>VLOOKUP(B563,'2024'!B:D,3,FALSE)</f>
        <v>TC</v>
      </c>
      <c r="E563" s="14" t="str">
        <f>VLOOKUP(A563,'2024'!A:E,5,FALSE)</f>
        <v>Procés promoció/Mobilitat funcional</v>
      </c>
    </row>
    <row r="564" spans="1:5" ht="15" customHeight="1" x14ac:dyDescent="0.2">
      <c r="A564" s="10" t="s">
        <v>464</v>
      </c>
      <c r="B564" s="11">
        <v>1</v>
      </c>
      <c r="C564" s="14" t="str">
        <f>VLOOKUP(A564,'2024'!A:C,3,FALSE)</f>
        <v>Xarxa Metro</v>
      </c>
      <c r="D564" s="11" t="str">
        <f>VLOOKUP(B564,'2024'!B:D,3,FALSE)</f>
        <v>TC</v>
      </c>
      <c r="E564" s="14" t="str">
        <f>VLOOKUP(A564,'2024'!A:E,5,FALSE)</f>
        <v>Procés promoció/Mobilitat funcional</v>
      </c>
    </row>
    <row r="565" spans="1:5" ht="15" customHeight="1" x14ac:dyDescent="0.2">
      <c r="A565" s="10" t="s">
        <v>55</v>
      </c>
      <c r="B565" s="11">
        <v>13</v>
      </c>
      <c r="C565" s="14" t="str">
        <f>VLOOKUP(A565,'2024'!A:C,3,FALSE)</f>
        <v>Xarxa Bus</v>
      </c>
      <c r="D565" s="11" t="s">
        <v>828</v>
      </c>
      <c r="E565" s="14" t="str">
        <f>VLOOKUP(A565,'2024'!A:E,5,FALSE)</f>
        <v>Procés promoció/Mobilitat funcional</v>
      </c>
    </row>
    <row r="566" spans="1:5" ht="15" customHeight="1" x14ac:dyDescent="0.2">
      <c r="A566" s="10" t="s">
        <v>1023</v>
      </c>
      <c r="B566" s="11">
        <v>1</v>
      </c>
      <c r="C566" s="14" t="str">
        <f>VLOOKUP(A566,'2024'!A:C,3,FALSE)</f>
        <v>Xarxa Metro</v>
      </c>
      <c r="D566" s="11" t="str">
        <f>VLOOKUP(B566,'2024'!B:D,3,FALSE)</f>
        <v>TC</v>
      </c>
      <c r="E566" s="14" t="str">
        <f>VLOOKUP(A566,'2024'!A:E,5,FALSE)</f>
        <v>Procés promoció/Mobilitat funcional</v>
      </c>
    </row>
    <row r="567" spans="1:5" ht="15" customHeight="1" x14ac:dyDescent="0.2">
      <c r="A567" s="10" t="s">
        <v>413</v>
      </c>
      <c r="B567" s="11">
        <v>8</v>
      </c>
      <c r="C567" s="14" t="str">
        <f>VLOOKUP(A567,'2024'!A:C,3,FALSE)</f>
        <v>Xarxa Metro</v>
      </c>
      <c r="D567" s="11" t="str">
        <f>VLOOKUP(B567,'2024'!B:D,3,FALSE)</f>
        <v>TC</v>
      </c>
      <c r="E567" s="14" t="str">
        <f>VLOOKUP(A567,'2024'!A:E,5,FALSE)</f>
        <v>Procés promoció/Mobilitat funcional</v>
      </c>
    </row>
    <row r="568" spans="1:5" ht="15" customHeight="1" x14ac:dyDescent="0.2">
      <c r="A568" s="10" t="s">
        <v>400</v>
      </c>
      <c r="B568" s="11">
        <v>4</v>
      </c>
      <c r="C568" s="14" t="str">
        <f>VLOOKUP(A568,'2024'!A:C,3,FALSE)</f>
        <v>Xarxa Metro</v>
      </c>
      <c r="D568" s="11" t="str">
        <f>VLOOKUP(B568,'2024'!B:D,3,FALSE)</f>
        <v>TC</v>
      </c>
      <c r="E568" s="14" t="str">
        <f>VLOOKUP(A568,'2024'!A:E,5,FALSE)</f>
        <v>Procés promoció/Mobilitat funcional</v>
      </c>
    </row>
    <row r="569" spans="1:5" ht="15" customHeight="1" x14ac:dyDescent="0.2">
      <c r="A569" s="10" t="s">
        <v>763</v>
      </c>
      <c r="B569" s="11">
        <v>1</v>
      </c>
      <c r="C569" s="14" t="str">
        <f>VLOOKUP(A569,'2024'!A:C,3,FALSE)</f>
        <v>Xarxa Metro</v>
      </c>
      <c r="D569" s="11" t="str">
        <f>VLOOKUP(B569,'2024'!B:D,3,FALSE)</f>
        <v>TC</v>
      </c>
      <c r="E569" s="14" t="str">
        <f>VLOOKUP(A569,'2024'!A:E,5,FALSE)</f>
        <v>Procés promoció/Mobilitat funcional</v>
      </c>
    </row>
    <row r="570" spans="1:5" ht="15" customHeight="1" x14ac:dyDescent="0.2">
      <c r="A570" s="10" t="s">
        <v>494</v>
      </c>
      <c r="B570" s="11">
        <v>3</v>
      </c>
      <c r="C570" s="14" t="str">
        <f>VLOOKUP(A570,'2024'!A:C,3,FALSE)</f>
        <v>Corporatiu</v>
      </c>
      <c r="D570" s="11" t="str">
        <f>VLOOKUP(B570,'2024'!B:D,3,FALSE)</f>
        <v>TC</v>
      </c>
      <c r="E570" s="14" t="str">
        <f>VLOOKUP(A570,'2024'!A:E,5,FALSE)</f>
        <v>Procés promoció/Mobilitat funcional</v>
      </c>
    </row>
    <row r="571" spans="1:5" ht="15" customHeight="1" x14ac:dyDescent="0.2">
      <c r="A571" s="10" t="s">
        <v>1024</v>
      </c>
      <c r="B571" s="11">
        <v>1</v>
      </c>
      <c r="C571" s="14" t="str">
        <f>VLOOKUP(A571,'2024'!A:C,3,FALSE)</f>
        <v>Corporatiu</v>
      </c>
      <c r="D571" s="11" t="str">
        <f>VLOOKUP(B571,'2024'!B:D,3,FALSE)</f>
        <v>TC</v>
      </c>
      <c r="E571" s="14" t="str">
        <f>VLOOKUP(A571,'2024'!A:E,5,FALSE)</f>
        <v>Procés promoció/Lliure designació</v>
      </c>
    </row>
    <row r="572" spans="1:5" ht="15" customHeight="1" x14ac:dyDescent="0.2">
      <c r="A572" s="10" t="s">
        <v>1025</v>
      </c>
      <c r="B572" s="11">
        <v>1</v>
      </c>
      <c r="C572" s="14" t="str">
        <f>VLOOKUP(A572,'2024'!A:C,3,FALSE)</f>
        <v>Corporatiu</v>
      </c>
      <c r="D572" s="11" t="str">
        <f>VLOOKUP(B572,'2024'!B:D,3,FALSE)</f>
        <v>TC</v>
      </c>
      <c r="E572" s="14" t="str">
        <f>VLOOKUP(A572,'2024'!A:E,5,FALSE)</f>
        <v>Procés promoció/Lliure designació</v>
      </c>
    </row>
    <row r="573" spans="1:5" ht="15" customHeight="1" x14ac:dyDescent="0.2">
      <c r="A573" s="10" t="s">
        <v>415</v>
      </c>
      <c r="B573" s="11">
        <v>1</v>
      </c>
      <c r="C573" s="14" t="str">
        <f>VLOOKUP(A573,'2024'!A:C,3,FALSE)</f>
        <v>Xarxa Metro</v>
      </c>
      <c r="D573" s="11" t="str">
        <f>VLOOKUP(B573,'2024'!B:D,3,FALSE)</f>
        <v>TC</v>
      </c>
      <c r="E573" s="14" t="str">
        <f>VLOOKUP(A573,'2024'!A:E,5,FALSE)</f>
        <v>Procés promoció/Lliure designació</v>
      </c>
    </row>
    <row r="574" spans="1:5" ht="15" customHeight="1" x14ac:dyDescent="0.2">
      <c r="A574" s="10" t="s">
        <v>96</v>
      </c>
      <c r="B574" s="11">
        <v>1</v>
      </c>
      <c r="C574" s="14" t="str">
        <f>VLOOKUP(A574,'2024'!A:C,3,FALSE)</f>
        <v>Corporatiu</v>
      </c>
      <c r="D574" s="11" t="str">
        <f>VLOOKUP(B574,'2024'!B:D,3,FALSE)</f>
        <v>TC</v>
      </c>
      <c r="E574" s="14" t="str">
        <f>VLOOKUP(A574,'2024'!A:E,5,FALSE)</f>
        <v>Procés promoció/Lliure designació</v>
      </c>
    </row>
    <row r="575" spans="1:5" ht="15" customHeight="1" x14ac:dyDescent="0.2">
      <c r="A575" s="10" t="s">
        <v>789</v>
      </c>
      <c r="B575" s="11">
        <v>1</v>
      </c>
      <c r="C575" s="14" t="str">
        <f>VLOOKUP(A575,'2024'!A:C,3,FALSE)</f>
        <v>Xarxa Metro</v>
      </c>
      <c r="D575" s="11" t="str">
        <f>VLOOKUP(B575,'2024'!B:D,3,FALSE)</f>
        <v>TC</v>
      </c>
      <c r="E575" s="14" t="str">
        <f>VLOOKUP(A575,'2024'!A:E,5,FALSE)</f>
        <v>Procés promoció/Lliure designació</v>
      </c>
    </row>
    <row r="576" spans="1:5" ht="15" customHeight="1" x14ac:dyDescent="0.2">
      <c r="A576" s="10" t="s">
        <v>1026</v>
      </c>
      <c r="B576" s="11">
        <v>1</v>
      </c>
      <c r="C576" s="14" t="str">
        <f>VLOOKUP(A576,'2024'!A:C,3,FALSE)</f>
        <v>Xarxa Bus</v>
      </c>
      <c r="D576" s="11" t="str">
        <f>VLOOKUP(B576,'2024'!B:D,3,FALSE)</f>
        <v>TC</v>
      </c>
      <c r="E576" s="14" t="str">
        <f>VLOOKUP(A576,'2024'!A:E,5,FALSE)</f>
        <v>Procés promoció/Lliure designació</v>
      </c>
    </row>
    <row r="577" spans="1:5" ht="15" customHeight="1" x14ac:dyDescent="0.2">
      <c r="A577" s="10" t="s">
        <v>579</v>
      </c>
      <c r="B577" s="11">
        <v>1</v>
      </c>
      <c r="C577" s="14" t="str">
        <f>VLOOKUP(A577,'2024'!A:C,3,FALSE)</f>
        <v>Xarxa Metro</v>
      </c>
      <c r="D577" s="11" t="str">
        <f>VLOOKUP(B577,'2024'!B:D,3,FALSE)</f>
        <v>TC</v>
      </c>
      <c r="E577" s="14" t="str">
        <f>VLOOKUP(A577,'2024'!A:E,5,FALSE)</f>
        <v>Procés promoció/Lliure designació</v>
      </c>
    </row>
    <row r="578" spans="1:5" ht="15" customHeight="1" x14ac:dyDescent="0.2">
      <c r="A578" s="10" t="s">
        <v>242</v>
      </c>
      <c r="B578" s="11">
        <v>1</v>
      </c>
      <c r="C578" s="14" t="str">
        <f>VLOOKUP(A578,'2024'!A:C,3,FALSE)</f>
        <v>Xarxa Metro</v>
      </c>
      <c r="D578" s="11" t="str">
        <f>VLOOKUP(B578,'2024'!B:D,3,FALSE)</f>
        <v>TC</v>
      </c>
      <c r="E578" s="14" t="str">
        <f>VLOOKUP(A578,'2024'!A:E,5,FALSE)</f>
        <v>Procés promoció/Lliure designació</v>
      </c>
    </row>
    <row r="579" spans="1:5" ht="15" customHeight="1" x14ac:dyDescent="0.2">
      <c r="A579" s="10" t="s">
        <v>420</v>
      </c>
      <c r="B579" s="11">
        <v>1</v>
      </c>
      <c r="C579" s="14" t="s">
        <v>827</v>
      </c>
      <c r="D579" s="11" t="str">
        <f>VLOOKUP(B579,'2024'!B:D,3,FALSE)</f>
        <v>TC</v>
      </c>
      <c r="E579" s="14" t="s">
        <v>864</v>
      </c>
    </row>
    <row r="580" spans="1:5" ht="15" customHeight="1" x14ac:dyDescent="0.2">
      <c r="A580" s="10" t="s">
        <v>226</v>
      </c>
      <c r="B580" s="11">
        <v>1</v>
      </c>
      <c r="C580" s="14" t="str">
        <f>VLOOKUP(A580,'2024'!A:C,3,FALSE)</f>
        <v>Corporatiu</v>
      </c>
      <c r="D580" s="11" t="str">
        <f>VLOOKUP(B580,'2024'!B:D,3,FALSE)</f>
        <v>TC</v>
      </c>
      <c r="E580" s="14" t="str">
        <f>VLOOKUP(A580,'2024'!A:E,5,FALSE)</f>
        <v>Procés promoció/Lliure designació</v>
      </c>
    </row>
    <row r="581" spans="1:5" ht="15" customHeight="1" x14ac:dyDescent="0.2">
      <c r="A581" s="10" t="s">
        <v>520</v>
      </c>
      <c r="B581" s="11">
        <v>1</v>
      </c>
      <c r="C581" s="14" t="str">
        <f>VLOOKUP(A581,'2024'!A:C,3,FALSE)</f>
        <v>Corporatiu</v>
      </c>
      <c r="D581" s="11" t="str">
        <f>VLOOKUP(B581,'2024'!B:D,3,FALSE)</f>
        <v>TC</v>
      </c>
      <c r="E581" s="14" t="str">
        <f>VLOOKUP(A581,'2024'!A:E,5,FALSE)</f>
        <v>Procés promoció/Lliure designació</v>
      </c>
    </row>
    <row r="582" spans="1:5" ht="15" customHeight="1" x14ac:dyDescent="0.2">
      <c r="A582" s="10" t="s">
        <v>1027</v>
      </c>
      <c r="B582" s="11">
        <v>1</v>
      </c>
      <c r="C582" s="14" t="str">
        <f>VLOOKUP(A582,'2024'!A:C,3,FALSE)</f>
        <v>Xarxa Metro</v>
      </c>
      <c r="D582" s="11" t="str">
        <f>VLOOKUP(B582,'2024'!B:D,3,FALSE)</f>
        <v>TC</v>
      </c>
      <c r="E582" s="14" t="str">
        <f>VLOOKUP(A582,'2024'!A:E,5,FALSE)</f>
        <v>Procés promoció/Lliure designació</v>
      </c>
    </row>
    <row r="583" spans="1:5" ht="15" customHeight="1" x14ac:dyDescent="0.2">
      <c r="A583" s="10" t="s">
        <v>149</v>
      </c>
      <c r="B583" s="11">
        <v>1</v>
      </c>
      <c r="C583" s="14" t="str">
        <f>VLOOKUP(A583,'2024'!A:C,3,FALSE)</f>
        <v>Corporatiu</v>
      </c>
      <c r="D583" s="11" t="str">
        <f>VLOOKUP(B583,'2024'!B:D,3,FALSE)</f>
        <v>TC</v>
      </c>
      <c r="E583" s="14" t="str">
        <f>VLOOKUP(A583,'2024'!A:E,5,FALSE)</f>
        <v>Procés promoció/Lliure designació</v>
      </c>
    </row>
    <row r="584" spans="1:5" ht="15" customHeight="1" x14ac:dyDescent="0.2">
      <c r="A584" s="10" t="s">
        <v>253</v>
      </c>
      <c r="B584" s="11">
        <v>1</v>
      </c>
      <c r="C584" s="14" t="str">
        <f>VLOOKUP(A584,'2024'!A:C,3,FALSE)</f>
        <v>Corporatiu</v>
      </c>
      <c r="D584" s="11" t="str">
        <f>VLOOKUP(B584,'2024'!B:D,3,FALSE)</f>
        <v>TC</v>
      </c>
      <c r="E584" s="14" t="str">
        <f>VLOOKUP(A584,'2024'!A:E,5,FALSE)</f>
        <v>Procés promoció/Lliure designació</v>
      </c>
    </row>
    <row r="585" spans="1:5" ht="15" customHeight="1" x14ac:dyDescent="0.2">
      <c r="A585" s="10" t="s">
        <v>150</v>
      </c>
      <c r="B585" s="11">
        <v>1</v>
      </c>
      <c r="C585" s="14" t="str">
        <f>VLOOKUP(A585,'2024'!A:C,3,FALSE)</f>
        <v>Xarxa Metro</v>
      </c>
      <c r="D585" s="11" t="str">
        <f>VLOOKUP(B585,'2024'!B:D,3,FALSE)</f>
        <v>TC</v>
      </c>
      <c r="E585" s="14" t="str">
        <f>VLOOKUP(A585,'2024'!A:E,5,FALSE)</f>
        <v>Procés promoció/Lliure designació</v>
      </c>
    </row>
    <row r="586" spans="1:5" ht="15" customHeight="1" x14ac:dyDescent="0.2">
      <c r="A586" s="10" t="s">
        <v>1028</v>
      </c>
      <c r="B586" s="11">
        <v>1</v>
      </c>
      <c r="C586" s="14" t="str">
        <f>VLOOKUP(A586,'2024'!A:C,3,FALSE)</f>
        <v>Corporatiu</v>
      </c>
      <c r="D586" s="11" t="str">
        <f>VLOOKUP(B586,'2024'!B:D,3,FALSE)</f>
        <v>TC</v>
      </c>
      <c r="E586" s="14" t="str">
        <f>VLOOKUP(A586,'2024'!A:E,5,FALSE)</f>
        <v>Procés promoció/Lliure designació</v>
      </c>
    </row>
    <row r="587" spans="1:5" ht="15" customHeight="1" x14ac:dyDescent="0.2">
      <c r="A587" s="10" t="s">
        <v>255</v>
      </c>
      <c r="B587" s="11">
        <v>1</v>
      </c>
      <c r="C587" s="14" t="str">
        <f>VLOOKUP(A587,'2024'!A:C,3,FALSE)</f>
        <v>Corporatiu</v>
      </c>
      <c r="D587" s="11" t="str">
        <f>VLOOKUP(B587,'2024'!B:D,3,FALSE)</f>
        <v>TC</v>
      </c>
      <c r="E587" s="14" t="str">
        <f>VLOOKUP(A587,'2024'!A:E,5,FALSE)</f>
        <v>Procés promoció/Lliure designació</v>
      </c>
    </row>
    <row r="588" spans="1:5" ht="15" customHeight="1" x14ac:dyDescent="0.2">
      <c r="A588" s="10" t="s">
        <v>1030</v>
      </c>
      <c r="B588" s="11">
        <v>1</v>
      </c>
      <c r="C588" s="14" t="str">
        <f>VLOOKUP(A588,'2024'!A:C,3,FALSE)</f>
        <v>Xarxa Bus</v>
      </c>
      <c r="D588" s="11" t="str">
        <f>VLOOKUP(B588,'2024'!B:D,3,FALSE)</f>
        <v>TC</v>
      </c>
      <c r="E588" s="14" t="str">
        <f>VLOOKUP(A588,'2024'!A:E,5,FALSE)</f>
        <v>Procés promoció/Lliure designació</v>
      </c>
    </row>
    <row r="589" spans="1:5" ht="15" customHeight="1" x14ac:dyDescent="0.2">
      <c r="A589" s="10" t="s">
        <v>339</v>
      </c>
      <c r="B589" s="11">
        <v>1</v>
      </c>
      <c r="C589" s="14" t="str">
        <f>VLOOKUP(A589,'2024'!A:C,3,FALSE)</f>
        <v>Corporatiu</v>
      </c>
      <c r="D589" s="11" t="str">
        <f>VLOOKUP(B589,'2024'!B:D,3,FALSE)</f>
        <v>TC</v>
      </c>
      <c r="E589" s="14" t="str">
        <f>VLOOKUP(A589,'2024'!A:E,5,FALSE)</f>
        <v>Procés promoció/Lliure designació</v>
      </c>
    </row>
    <row r="590" spans="1:5" ht="15" customHeight="1" x14ac:dyDescent="0.2">
      <c r="A590" s="10" t="s">
        <v>245</v>
      </c>
      <c r="B590" s="11">
        <v>1</v>
      </c>
      <c r="C590" s="14" t="str">
        <f>VLOOKUP(A590,'2024'!A:C,3,FALSE)</f>
        <v>Corporatiu</v>
      </c>
      <c r="D590" s="11" t="str">
        <f>VLOOKUP(B590,'2024'!B:D,3,FALSE)</f>
        <v>TC</v>
      </c>
      <c r="E590" s="14" t="str">
        <f>VLOOKUP(A590,'2024'!A:E,5,FALSE)</f>
        <v>Procés promoció/Lliure designació</v>
      </c>
    </row>
    <row r="591" spans="1:5" ht="15" customHeight="1" x14ac:dyDescent="0.2">
      <c r="A591" s="10" t="s">
        <v>278</v>
      </c>
      <c r="B591" s="11">
        <v>1</v>
      </c>
      <c r="C591" s="14" t="str">
        <f>VLOOKUP(A591,'2024'!A:C,3,FALSE)</f>
        <v>Corporatiu</v>
      </c>
      <c r="D591" s="11" t="str">
        <f>VLOOKUP(B591,'2024'!B:D,3,FALSE)</f>
        <v>TC</v>
      </c>
      <c r="E591" s="14" t="str">
        <f>VLOOKUP(A591,'2024'!A:E,5,FALSE)</f>
        <v>Procés promoció/Mobilitat funcional</v>
      </c>
    </row>
    <row r="592" spans="1:5" ht="15" customHeight="1" x14ac:dyDescent="0.2">
      <c r="A592" s="10" t="s">
        <v>549</v>
      </c>
      <c r="B592" s="11">
        <v>1</v>
      </c>
      <c r="C592" s="14" t="str">
        <f>VLOOKUP(A592,'2024'!A:C,3,FALSE)</f>
        <v>Xarxa Metro</v>
      </c>
      <c r="D592" s="11" t="str">
        <f>VLOOKUP(B592,'2024'!B:D,3,FALSE)</f>
        <v>TC</v>
      </c>
      <c r="E592" s="14" t="str">
        <f>VLOOKUP(A592,'2024'!A:E,5,FALSE)</f>
        <v>Procés promoció/Mobilitat funcional</v>
      </c>
    </row>
    <row r="593" spans="1:5" ht="15" customHeight="1" x14ac:dyDescent="0.2">
      <c r="A593" s="10" t="s">
        <v>1031</v>
      </c>
      <c r="B593" s="11">
        <v>1</v>
      </c>
      <c r="C593" s="14" t="str">
        <f>VLOOKUP(A593,'2024'!A:C,3,FALSE)</f>
        <v>Corporatiu</v>
      </c>
      <c r="D593" s="11" t="str">
        <f>VLOOKUP(B593,'2024'!B:D,3,FALSE)</f>
        <v>TC</v>
      </c>
      <c r="E593" s="14" t="str">
        <f>VLOOKUP(A593,'2024'!A:E,5,FALSE)</f>
        <v>Procés promoció/Mobilitat funcional</v>
      </c>
    </row>
    <row r="594" spans="1:5" ht="15" customHeight="1" x14ac:dyDescent="0.2">
      <c r="A594" s="10" t="s">
        <v>577</v>
      </c>
      <c r="B594" s="11">
        <v>2</v>
      </c>
      <c r="C594" s="14" t="s">
        <v>829</v>
      </c>
      <c r="D594" s="11" t="str">
        <f>VLOOKUP(B594,'2024'!B:D,3,FALSE)</f>
        <v>TC</v>
      </c>
      <c r="E594" s="14" t="s">
        <v>1120</v>
      </c>
    </row>
    <row r="595" spans="1:5" ht="15" customHeight="1" x14ac:dyDescent="0.2">
      <c r="A595" s="10" t="s">
        <v>800</v>
      </c>
      <c r="B595" s="11">
        <v>3</v>
      </c>
      <c r="C595" s="14" t="s">
        <v>829</v>
      </c>
      <c r="D595" s="11" t="str">
        <f>VLOOKUP(B595,'2024'!B:D,3,FALSE)</f>
        <v>TC</v>
      </c>
      <c r="E595" s="14" t="s">
        <v>1120</v>
      </c>
    </row>
    <row r="596" spans="1:5" ht="15" customHeight="1" x14ac:dyDescent="0.2">
      <c r="A596" s="10" t="s">
        <v>382</v>
      </c>
      <c r="B596" s="11">
        <v>10</v>
      </c>
      <c r="C596" s="14" t="str">
        <f>VLOOKUP(A596,'2024'!A:C,3,FALSE)</f>
        <v>Xarxa Metro</v>
      </c>
      <c r="D596" s="11" t="str">
        <f>VLOOKUP(B596,'2024'!B:D,3,FALSE)</f>
        <v>TC</v>
      </c>
      <c r="E596" s="14" t="str">
        <f>VLOOKUP(A596,'2024'!A:E,5,FALSE)</f>
        <v>Procés promoció/Mobilitat funcional</v>
      </c>
    </row>
    <row r="597" spans="1:5" ht="15" customHeight="1" x14ac:dyDescent="0.2">
      <c r="A597" s="10" t="s">
        <v>122</v>
      </c>
      <c r="B597" s="11">
        <v>3</v>
      </c>
      <c r="C597" s="14" t="str">
        <f>VLOOKUP(A597,'2024'!A:C,3,FALSE)</f>
        <v>Corporatiu</v>
      </c>
      <c r="D597" s="11" t="str">
        <f>VLOOKUP(B597,'2024'!B:D,3,FALSE)</f>
        <v>TC</v>
      </c>
      <c r="E597" s="14" t="str">
        <f>VLOOKUP(A597,'2024'!A:E,5,FALSE)</f>
        <v>Procés promoció/Mobilitat funcional</v>
      </c>
    </row>
    <row r="598" spans="1:5" ht="15" customHeight="1" x14ac:dyDescent="0.2">
      <c r="A598" s="10" t="s">
        <v>231</v>
      </c>
      <c r="B598" s="11">
        <v>3</v>
      </c>
      <c r="C598" s="14" t="str">
        <f>VLOOKUP(A598,'2024'!A:C,3,FALSE)</f>
        <v>Corporatiu</v>
      </c>
      <c r="D598" s="11" t="str">
        <f>VLOOKUP(B598,'2024'!B:D,3,FALSE)</f>
        <v>TC</v>
      </c>
      <c r="E598" s="14" t="str">
        <f>VLOOKUP(A598,'2024'!A:E,5,FALSE)</f>
        <v>Procés promoció/Mobilitat funcional</v>
      </c>
    </row>
    <row r="599" spans="1:5" ht="15" customHeight="1" x14ac:dyDescent="0.2">
      <c r="A599" s="10" t="s">
        <v>402</v>
      </c>
      <c r="B599" s="11">
        <v>1</v>
      </c>
      <c r="C599" s="14" t="s">
        <v>829</v>
      </c>
      <c r="D599" s="11" t="str">
        <f>VLOOKUP(B599,'2024'!B:D,3,FALSE)</f>
        <v>TC</v>
      </c>
      <c r="E599" s="14" t="s">
        <v>1120</v>
      </c>
    </row>
    <row r="600" spans="1:5" ht="15" customHeight="1" x14ac:dyDescent="0.2">
      <c r="A600" s="10" t="s">
        <v>397</v>
      </c>
      <c r="B600" s="11">
        <v>1</v>
      </c>
      <c r="C600" s="14" t="str">
        <f>VLOOKUP(A600,'2024'!A:C,3,FALSE)</f>
        <v>Corporatiu</v>
      </c>
      <c r="D600" s="11" t="str">
        <f>VLOOKUP(B600,'2024'!B:D,3,FALSE)</f>
        <v>TC</v>
      </c>
      <c r="E600" s="14" t="str">
        <f>VLOOKUP(A600,'2024'!A:E,5,FALSE)</f>
        <v>Procés promoció/Mobilitat funcional</v>
      </c>
    </row>
    <row r="601" spans="1:5" ht="15" customHeight="1" x14ac:dyDescent="0.2">
      <c r="A601" s="10" t="s">
        <v>584</v>
      </c>
      <c r="B601" s="11">
        <v>1</v>
      </c>
      <c r="C601" s="14" t="str">
        <f>VLOOKUP(A601,'2024'!A:C,3,FALSE)</f>
        <v>Xarxa Metro</v>
      </c>
      <c r="D601" s="11" t="str">
        <f>VLOOKUP(B601,'2024'!B:D,3,FALSE)</f>
        <v>TC</v>
      </c>
      <c r="E601" s="14" t="str">
        <f>VLOOKUP(A601,'2024'!A:E,5,FALSE)</f>
        <v>Procés promoció/Mobilitat funcional</v>
      </c>
    </row>
    <row r="602" spans="1:5" ht="15" customHeight="1" x14ac:dyDescent="0.2">
      <c r="A602" s="10" t="s">
        <v>243</v>
      </c>
      <c r="B602" s="11">
        <v>1</v>
      </c>
      <c r="C602" s="14" t="str">
        <f>VLOOKUP(A602,'2024'!A:C,3,FALSE)</f>
        <v>Corporatiu</v>
      </c>
      <c r="D602" s="11" t="str">
        <f>VLOOKUP(B602,'2024'!B:D,3,FALSE)</f>
        <v>TC</v>
      </c>
      <c r="E602" s="14" t="str">
        <f>VLOOKUP(A602,'2024'!A:E,5,FALSE)</f>
        <v>Procés promoció/Mobilitat funcional</v>
      </c>
    </row>
    <row r="603" spans="1:5" ht="15" customHeight="1" x14ac:dyDescent="0.2">
      <c r="A603" s="10" t="s">
        <v>629</v>
      </c>
      <c r="B603" s="11">
        <v>9</v>
      </c>
      <c r="C603" s="14" t="str">
        <f>VLOOKUP(A603,'2024'!A:C,3,FALSE)</f>
        <v>Xarxa Metro</v>
      </c>
      <c r="D603" s="11" t="s">
        <v>1033</v>
      </c>
      <c r="E603" s="14" t="str">
        <f>VLOOKUP(A603,'2024'!A:E,5,FALSE)</f>
        <v>Reubicació</v>
      </c>
    </row>
    <row r="604" spans="1:5" ht="15" customHeight="1" x14ac:dyDescent="0.2">
      <c r="A604" s="10" t="s">
        <v>533</v>
      </c>
      <c r="B604" s="11">
        <v>7</v>
      </c>
      <c r="C604" s="14" t="str">
        <f>VLOOKUP(A604,'2024'!A:C,3,FALSE)</f>
        <v>Xarxa Metro</v>
      </c>
      <c r="D604" s="11" t="s">
        <v>1033</v>
      </c>
      <c r="E604" s="14" t="str">
        <f>VLOOKUP(A604,'2024'!A:E,5,FALSE)</f>
        <v>Reubicació</v>
      </c>
    </row>
    <row r="605" spans="1:5" ht="15" customHeight="1" x14ac:dyDescent="0.2">
      <c r="A605" s="10" t="s">
        <v>133</v>
      </c>
      <c r="B605" s="11">
        <v>2</v>
      </c>
      <c r="C605" s="14" t="str">
        <f>VLOOKUP(A605,'2024'!A:C,3,FALSE)</f>
        <v>Corporatiu</v>
      </c>
      <c r="D605" s="11" t="s">
        <v>1033</v>
      </c>
      <c r="E605" s="14" t="str">
        <f>VLOOKUP(A605,'2024'!A:E,5,FALSE)</f>
        <v>Reubicació</v>
      </c>
    </row>
    <row r="606" spans="1:5" ht="15" customHeight="1" x14ac:dyDescent="0.2">
      <c r="A606" s="10" t="s">
        <v>492</v>
      </c>
      <c r="B606" s="11">
        <v>6</v>
      </c>
      <c r="C606" s="14" t="str">
        <f>VLOOKUP(A606,'2024'!A:C,3,FALSE)</f>
        <v>Corporatiu</v>
      </c>
      <c r="D606" s="11" t="s">
        <v>1033</v>
      </c>
      <c r="E606" s="14" t="str">
        <f>VLOOKUP(A606,'2024'!A:E,5,FALSE)</f>
        <v>Reubicació</v>
      </c>
    </row>
    <row r="607" spans="1:5" ht="15" customHeight="1" x14ac:dyDescent="0.2">
      <c r="A607" s="10" t="s">
        <v>170</v>
      </c>
      <c r="B607" s="11">
        <v>3</v>
      </c>
      <c r="C607" s="14" t="str">
        <f>VLOOKUP(A607,'2024'!A:C,3,FALSE)</f>
        <v>Corporatiu</v>
      </c>
      <c r="D607" s="11" t="s">
        <v>1033</v>
      </c>
      <c r="E607" s="14" t="str">
        <f>VLOOKUP(A607,'2024'!A:E,5,FALSE)</f>
        <v>Reubicació</v>
      </c>
    </row>
    <row r="608" spans="1:5" ht="15" customHeight="1" x14ac:dyDescent="0.2">
      <c r="A608" s="10" t="s">
        <v>75</v>
      </c>
      <c r="B608" s="11">
        <v>20</v>
      </c>
      <c r="C608" s="14" t="str">
        <f>VLOOKUP(A608,'2024'!A:C,3,FALSE)</f>
        <v>Xarxa Metro</v>
      </c>
      <c r="D608" s="11" t="s">
        <v>1033</v>
      </c>
      <c r="E608" s="14" t="str">
        <f>VLOOKUP(A608,'2024'!A:E,5,FALSE)</f>
        <v>Reubicació</v>
      </c>
    </row>
    <row r="609" spans="1:5" ht="15" customHeight="1" x14ac:dyDescent="0.2">
      <c r="A609" s="10" t="s">
        <v>445</v>
      </c>
      <c r="B609" s="11">
        <v>25</v>
      </c>
      <c r="C609" s="14" t="str">
        <f>VLOOKUP(A609,'2024'!A:C,3,FALSE)</f>
        <v>Xarxa Metro</v>
      </c>
      <c r="D609" s="11" t="s">
        <v>1033</v>
      </c>
      <c r="E609" s="14" t="str">
        <f>VLOOKUP(A609,'2024'!A:E,5,FALSE)</f>
        <v>Reubicació</v>
      </c>
    </row>
    <row r="610" spans="1:5" ht="15" customHeight="1" x14ac:dyDescent="0.2">
      <c r="A610" s="10" t="s">
        <v>631</v>
      </c>
      <c r="B610" s="11">
        <v>1</v>
      </c>
      <c r="C610" s="14" t="str">
        <f>VLOOKUP(A610,'2024'!A:C,3,FALSE)</f>
        <v>Xarxa Metro</v>
      </c>
      <c r="D610" s="11" t="str">
        <f>VLOOKUP(B610,'2024'!B:D,3,FALSE)</f>
        <v>TC</v>
      </c>
      <c r="E610" s="14" t="str">
        <f>VLOOKUP(A610,'2024'!A:E,5,FALSE)</f>
        <v>Procés promoció/Mobilitat funcional</v>
      </c>
    </row>
    <row r="611" spans="1:5" ht="15" customHeight="1" x14ac:dyDescent="0.2">
      <c r="A611" s="10" t="s">
        <v>1105</v>
      </c>
      <c r="B611" s="11">
        <v>1</v>
      </c>
      <c r="C611" s="14" t="s">
        <v>829</v>
      </c>
      <c r="D611" s="11" t="str">
        <f>VLOOKUP(B611,'2024'!B:D,3,FALSE)</f>
        <v>TC</v>
      </c>
      <c r="E611" s="14" t="s">
        <v>1120</v>
      </c>
    </row>
    <row r="612" spans="1:5" ht="15" customHeight="1" x14ac:dyDescent="0.2">
      <c r="A612" s="10" t="s">
        <v>197</v>
      </c>
      <c r="B612" s="11">
        <v>4</v>
      </c>
      <c r="C612" s="14" t="str">
        <f>VLOOKUP(A612,'2024'!A:C,3,FALSE)</f>
        <v>Xarxa Bus</v>
      </c>
      <c r="D612" s="11" t="s">
        <v>1033</v>
      </c>
      <c r="E612" s="14" t="str">
        <f>VLOOKUP(A612,'2024'!A:E,5,FALSE)</f>
        <v>Reubicació</v>
      </c>
    </row>
    <row r="613" spans="1:5" ht="15" customHeight="1" x14ac:dyDescent="0.2">
      <c r="A613" s="10" t="s">
        <v>731</v>
      </c>
      <c r="B613" s="11">
        <v>1</v>
      </c>
      <c r="C613" s="14" t="str">
        <f>VLOOKUP(A613,'2024'!A:C,3,FALSE)</f>
        <v>Xarxa Metro</v>
      </c>
      <c r="D613" s="11" t="str">
        <f>VLOOKUP(B613,'2024'!B:D,3,FALSE)</f>
        <v>TC</v>
      </c>
      <c r="E613" s="14" t="str">
        <f>VLOOKUP(A613,'2024'!A:E,5,FALSE)</f>
        <v>Procés promoció/Mobilitat funcional</v>
      </c>
    </row>
    <row r="614" spans="1:5" ht="15" customHeight="1" x14ac:dyDescent="0.2">
      <c r="A614" s="10" t="s">
        <v>802</v>
      </c>
      <c r="B614" s="11">
        <v>2</v>
      </c>
      <c r="C614" s="14" t="str">
        <f>VLOOKUP(A614,'2024'!A:C,3,FALSE)</f>
        <v>Corporatiu</v>
      </c>
      <c r="D614" s="11" t="str">
        <f>VLOOKUP(B614,'2024'!B:D,3,FALSE)</f>
        <v>TC</v>
      </c>
      <c r="E614" s="14" t="str">
        <f>VLOOKUP(A614,'2024'!A:E,5,FALSE)</f>
        <v>Procés promoció/Mobilitat funcional</v>
      </c>
    </row>
    <row r="615" spans="1:5" ht="15" customHeight="1" x14ac:dyDescent="0.2">
      <c r="A615" s="10" t="s">
        <v>667</v>
      </c>
      <c r="B615" s="11">
        <v>1</v>
      </c>
      <c r="C615" s="14" t="str">
        <f>VLOOKUP(A615,'2024'!A:C,3,FALSE)</f>
        <v>Xarxa Metro</v>
      </c>
      <c r="D615" s="11" t="str">
        <f>VLOOKUP(B615,'2024'!B:D,3,FALSE)</f>
        <v>TC</v>
      </c>
      <c r="E615" s="14" t="str">
        <f>VLOOKUP(A615,'2024'!A:E,5,FALSE)</f>
        <v>Procés promoció/Mobilitat funcional</v>
      </c>
    </row>
    <row r="616" spans="1:5" ht="15" customHeight="1" x14ac:dyDescent="0.2">
      <c r="A616" s="10" t="s">
        <v>171</v>
      </c>
      <c r="B616" s="11">
        <v>1</v>
      </c>
      <c r="C616" s="14" t="str">
        <f>VLOOKUP(A616,'2024'!A:C,3,FALSE)</f>
        <v>Xarxa Bus</v>
      </c>
      <c r="D616" s="11" t="str">
        <f>VLOOKUP(B616,'2024'!B:D,3,FALSE)</f>
        <v>TC</v>
      </c>
      <c r="E616" s="14" t="str">
        <f>VLOOKUP(A616,'2024'!A:E,5,FALSE)</f>
        <v>Procés promoció/Mobilitat funcional</v>
      </c>
    </row>
    <row r="617" spans="1:5" ht="15" customHeight="1" x14ac:dyDescent="0.2">
      <c r="A617" s="10" t="s">
        <v>173</v>
      </c>
      <c r="B617" s="11">
        <v>1</v>
      </c>
      <c r="C617" s="14" t="str">
        <f>VLOOKUP(A617,'2024'!A:C,3,FALSE)</f>
        <v>Xarxa Bus</v>
      </c>
      <c r="D617" s="11" t="str">
        <f>VLOOKUP(B617,'2024'!B:D,3,FALSE)</f>
        <v>TC</v>
      </c>
      <c r="E617" s="14" t="str">
        <f>VLOOKUP(A617,'2024'!A:E,5,FALSE)</f>
        <v>Procés promoció/Mobilitat funcional</v>
      </c>
    </row>
    <row r="618" spans="1:5" ht="15" customHeight="1" x14ac:dyDescent="0.2">
      <c r="A618" s="10" t="s">
        <v>376</v>
      </c>
      <c r="B618" s="11">
        <v>5</v>
      </c>
      <c r="C618" s="14" t="str">
        <f>VLOOKUP(A618,'2024'!A:C,3,FALSE)</f>
        <v>Corporatiu</v>
      </c>
      <c r="D618" s="11" t="str">
        <f>VLOOKUP(B618,'2024'!B:D,3,FALSE)</f>
        <v>TC</v>
      </c>
      <c r="E618" s="14" t="str">
        <f>VLOOKUP(A618,'2024'!A:E,5,FALSE)</f>
        <v>Procés promoció/Mobilitat funcional</v>
      </c>
    </row>
    <row r="619" spans="1:5" ht="15" customHeight="1" x14ac:dyDescent="0.2">
      <c r="A619" s="10" t="s">
        <v>1035</v>
      </c>
      <c r="B619" s="11">
        <v>5</v>
      </c>
      <c r="C619" s="14" t="str">
        <f>VLOOKUP(A619,'2024'!A:C,3,FALSE)</f>
        <v>Corporatiu</v>
      </c>
      <c r="D619" s="11" t="str">
        <f>VLOOKUP(B619,'2024'!B:D,3,FALSE)</f>
        <v>TC</v>
      </c>
      <c r="E619" s="14" t="str">
        <f>VLOOKUP(A619,'2024'!A:E,5,FALSE)</f>
        <v>Procés promoció/Mobilitat funcional</v>
      </c>
    </row>
    <row r="620" spans="1:5" ht="15" customHeight="1" x14ac:dyDescent="0.2">
      <c r="A620" s="10" t="s">
        <v>647</v>
      </c>
      <c r="B620" s="11">
        <v>1</v>
      </c>
      <c r="C620" s="14" t="str">
        <f>VLOOKUP(A620,'2024'!A:C,3,FALSE)</f>
        <v>Corporatiu</v>
      </c>
      <c r="D620" s="11" t="str">
        <f>VLOOKUP(B620,'2024'!B:D,3,FALSE)</f>
        <v>TC</v>
      </c>
      <c r="E620" s="14" t="str">
        <f>VLOOKUP(A620,'2024'!A:E,5,FALSE)</f>
        <v>Procés promoció/Mobilitat funcional</v>
      </c>
    </row>
    <row r="621" spans="1:5" ht="15" customHeight="1" x14ac:dyDescent="0.2">
      <c r="A621" s="10" t="s">
        <v>542</v>
      </c>
      <c r="B621" s="11">
        <v>1</v>
      </c>
      <c r="C621" s="14" t="str">
        <f>VLOOKUP(A621,'2024'!A:C,3,FALSE)</f>
        <v>Corporatiu</v>
      </c>
      <c r="D621" s="11" t="str">
        <f>VLOOKUP(B621,'2024'!B:D,3,FALSE)</f>
        <v>TC</v>
      </c>
      <c r="E621" s="14" t="str">
        <f>VLOOKUP(A621,'2024'!A:E,5,FALSE)</f>
        <v>Procés promoció/Mobilitat funcional</v>
      </c>
    </row>
    <row r="622" spans="1:5" ht="15" customHeight="1" x14ac:dyDescent="0.2">
      <c r="A622" s="10" t="s">
        <v>1036</v>
      </c>
      <c r="B622" s="11">
        <v>2</v>
      </c>
      <c r="C622" s="14" t="str">
        <f>VLOOKUP(A622,'2024'!A:C,3,FALSE)</f>
        <v>Corporatiu</v>
      </c>
      <c r="D622" s="11" t="str">
        <f>VLOOKUP(B622,'2024'!B:D,3,FALSE)</f>
        <v>TC</v>
      </c>
      <c r="E622" s="14" t="str">
        <f>VLOOKUP(A622,'2024'!A:E,5,FALSE)</f>
        <v>Procés promoció/Mobilitat funcional</v>
      </c>
    </row>
    <row r="623" spans="1:5" ht="15" customHeight="1" x14ac:dyDescent="0.2">
      <c r="A623" s="10" t="s">
        <v>723</v>
      </c>
      <c r="B623" s="11">
        <v>1</v>
      </c>
      <c r="C623" s="14" t="str">
        <f>VLOOKUP(A623,'2024'!A:C,3,FALSE)</f>
        <v>Corporatiu</v>
      </c>
      <c r="D623" s="11" t="str">
        <f>VLOOKUP(B623,'2024'!B:D,3,FALSE)</f>
        <v>TC</v>
      </c>
      <c r="E623" s="14" t="str">
        <f>VLOOKUP(A623,'2024'!A:E,5,FALSE)</f>
        <v>Procés promoció/Mobilitat funcional</v>
      </c>
    </row>
    <row r="624" spans="1:5" ht="15" customHeight="1" x14ac:dyDescent="0.2">
      <c r="A624" s="10" t="s">
        <v>291</v>
      </c>
      <c r="B624" s="11">
        <v>1</v>
      </c>
      <c r="C624" s="14" t="s">
        <v>829</v>
      </c>
      <c r="D624" s="11" t="str">
        <f>VLOOKUP(B624,'2024'!B:D,3,FALSE)</f>
        <v>TC</v>
      </c>
      <c r="E624" s="14" t="s">
        <v>1120</v>
      </c>
    </row>
    <row r="625" spans="1:5" ht="15" customHeight="1" x14ac:dyDescent="0.2">
      <c r="A625" s="10" t="s">
        <v>164</v>
      </c>
      <c r="B625" s="11">
        <v>1</v>
      </c>
      <c r="C625" s="14" t="str">
        <f>VLOOKUP(A625,'2024'!A:C,3,FALSE)</f>
        <v>Xarxa Bus</v>
      </c>
      <c r="D625" s="11" t="str">
        <f>VLOOKUP(B625,'2024'!B:D,3,FALSE)</f>
        <v>TC</v>
      </c>
      <c r="E625" s="14" t="str">
        <f>VLOOKUP(A625,'2024'!A:E,5,FALSE)</f>
        <v>Procés promoció/Mobilitat funcional</v>
      </c>
    </row>
    <row r="626" spans="1:5" ht="15" customHeight="1" x14ac:dyDescent="0.2">
      <c r="A626" s="10" t="s">
        <v>1038</v>
      </c>
      <c r="B626" s="11">
        <v>7</v>
      </c>
      <c r="C626" s="14" t="str">
        <f>VLOOKUP(A626,'2024'!A:C,3,FALSE)</f>
        <v>Xarxa Metro</v>
      </c>
      <c r="D626" s="11" t="str">
        <f>VLOOKUP(B626,'2024'!B:D,3,FALSE)</f>
        <v>TC</v>
      </c>
      <c r="E626" s="14" t="str">
        <f>VLOOKUP(A626,'2024'!A:E,5,FALSE)</f>
        <v>Procés promoció/Mobilitat funcional</v>
      </c>
    </row>
    <row r="627" spans="1:5" ht="15" customHeight="1" x14ac:dyDescent="0.2">
      <c r="A627" s="10" t="s">
        <v>1039</v>
      </c>
      <c r="B627" s="11">
        <v>1</v>
      </c>
      <c r="C627" s="14" t="str">
        <f>VLOOKUP(A627,'2024'!A:C,3,FALSE)</f>
        <v>Corporatiu</v>
      </c>
      <c r="D627" s="11" t="str">
        <f>VLOOKUP(B627,'2024'!B:D,3,FALSE)</f>
        <v>TC</v>
      </c>
      <c r="E627" s="14" t="str">
        <f>VLOOKUP(A627,'2024'!A:E,5,FALSE)</f>
        <v>Procés promoció/Mobilitat funcional</v>
      </c>
    </row>
    <row r="628" spans="1:5" ht="15" customHeight="1" x14ac:dyDescent="0.2">
      <c r="A628" s="10" t="s">
        <v>1041</v>
      </c>
      <c r="B628" s="11">
        <v>1</v>
      </c>
      <c r="C628" s="14" t="str">
        <f>VLOOKUP(A628,'2024'!A:C,3,FALSE)</f>
        <v>Xarxa Metro</v>
      </c>
      <c r="D628" s="11" t="str">
        <f>VLOOKUP(B628,'2024'!B:D,3,FALSE)</f>
        <v>TC</v>
      </c>
      <c r="E628" s="14" t="str">
        <f>VLOOKUP(A628,'2024'!A:E,5,FALSE)</f>
        <v>Procés promoció/Mobilitat funcional</v>
      </c>
    </row>
    <row r="629" spans="1:5" ht="15" customHeight="1" x14ac:dyDescent="0.2">
      <c r="A629" s="10" t="s">
        <v>1106</v>
      </c>
      <c r="B629" s="11">
        <v>1</v>
      </c>
      <c r="C629" s="14" t="s">
        <v>830</v>
      </c>
      <c r="D629" s="11" t="str">
        <f>VLOOKUP(B629,'2024'!B:D,3,FALSE)</f>
        <v>TC</v>
      </c>
      <c r="E629" s="14" t="s">
        <v>1120</v>
      </c>
    </row>
    <row r="630" spans="1:5" ht="15" customHeight="1" x14ac:dyDescent="0.2">
      <c r="A630" s="10" t="s">
        <v>554</v>
      </c>
      <c r="B630" s="11">
        <v>1</v>
      </c>
      <c r="C630" s="14" t="str">
        <f>VLOOKUP(A630,'2024'!A:C,3,FALSE)</f>
        <v>Corporatiu</v>
      </c>
      <c r="D630" s="11" t="str">
        <f>VLOOKUP(B630,'2024'!B:D,3,FALSE)</f>
        <v>TC</v>
      </c>
      <c r="E630" s="14" t="str">
        <f>VLOOKUP(A630,'2024'!A:E,5,FALSE)</f>
        <v>Procés promoció/Mobilitat funcional</v>
      </c>
    </row>
    <row r="631" spans="1:5" ht="15" customHeight="1" x14ac:dyDescent="0.2">
      <c r="A631" s="10" t="s">
        <v>810</v>
      </c>
      <c r="B631" s="11">
        <v>1</v>
      </c>
      <c r="C631" s="14" t="str">
        <f>VLOOKUP(A631,'2024'!A:C,3,FALSE)</f>
        <v>Corporatiu</v>
      </c>
      <c r="D631" s="11" t="str">
        <f>VLOOKUP(B631,'2024'!B:D,3,FALSE)</f>
        <v>TC</v>
      </c>
      <c r="E631" s="14" t="str">
        <f>VLOOKUP(A631,'2024'!A:E,5,FALSE)</f>
        <v>Procés promoció/Mobilitat funcional</v>
      </c>
    </row>
    <row r="632" spans="1:5" ht="15" customHeight="1" x14ac:dyDescent="0.2">
      <c r="A632" s="10" t="s">
        <v>588</v>
      </c>
      <c r="B632" s="11">
        <v>5</v>
      </c>
      <c r="C632" s="14" t="str">
        <f>VLOOKUP(A632,'2024'!A:C,3,FALSE)</f>
        <v>Xarxa Metro</v>
      </c>
      <c r="D632" s="11" t="str">
        <f>VLOOKUP(B632,'2024'!B:D,3,FALSE)</f>
        <v>TC</v>
      </c>
      <c r="E632" s="14" t="str">
        <f>VLOOKUP(A632,'2024'!A:E,5,FALSE)</f>
        <v>Procés promoció/Mobilitat funcional</v>
      </c>
    </row>
    <row r="633" spans="1:5" ht="15" customHeight="1" x14ac:dyDescent="0.2">
      <c r="A633" s="10" t="s">
        <v>1043</v>
      </c>
      <c r="B633" s="11">
        <v>3</v>
      </c>
      <c r="C633" s="14" t="str">
        <f>VLOOKUP(A633,'2024'!A:C,3,FALSE)</f>
        <v>Corporatiu</v>
      </c>
      <c r="D633" s="11" t="str">
        <f>VLOOKUP(B633,'2024'!B:D,3,FALSE)</f>
        <v>TC</v>
      </c>
      <c r="E633" s="14" t="str">
        <f>VLOOKUP(A633,'2024'!A:E,5,FALSE)</f>
        <v>Procés promoció/Mobilitat funcional</v>
      </c>
    </row>
    <row r="634" spans="1:5" ht="15" customHeight="1" x14ac:dyDescent="0.2">
      <c r="A634" s="10" t="s">
        <v>482</v>
      </c>
      <c r="B634" s="11">
        <v>1</v>
      </c>
      <c r="C634" s="14" t="str">
        <f>VLOOKUP(A634,'2024'!A:C,3,FALSE)</f>
        <v>Xarxa Metro</v>
      </c>
      <c r="D634" s="11" t="str">
        <f>VLOOKUP(B634,'2024'!B:D,3,FALSE)</f>
        <v>TC</v>
      </c>
      <c r="E634" s="14" t="str">
        <f>VLOOKUP(A634,'2024'!A:E,5,FALSE)</f>
        <v>Procés promoció/Mobilitat funcional</v>
      </c>
    </row>
    <row r="635" spans="1:5" ht="15" customHeight="1" x14ac:dyDescent="0.2">
      <c r="A635" s="10" t="s">
        <v>587</v>
      </c>
      <c r="B635" s="11">
        <v>1</v>
      </c>
      <c r="C635" s="14" t="str">
        <f>VLOOKUP(A635,'2024'!A:C,3,FALSE)</f>
        <v>Xarxa Metro</v>
      </c>
      <c r="D635" s="11" t="str">
        <f>VLOOKUP(B635,'2024'!B:D,3,FALSE)</f>
        <v>TC</v>
      </c>
      <c r="E635" s="14" t="str">
        <f>VLOOKUP(A635,'2024'!A:E,5,FALSE)</f>
        <v>Procés promoció/Mobilitat funcional</v>
      </c>
    </row>
    <row r="636" spans="1:5" ht="15" customHeight="1" x14ac:dyDescent="0.2">
      <c r="A636" s="10" t="s">
        <v>633</v>
      </c>
      <c r="B636" s="11">
        <v>1</v>
      </c>
      <c r="C636" s="14" t="str">
        <f>VLOOKUP(A636,'2024'!A:C,3,FALSE)</f>
        <v>Xarxa Metro</v>
      </c>
      <c r="D636" s="11" t="str">
        <f>VLOOKUP(B636,'2024'!B:D,3,FALSE)</f>
        <v>TC</v>
      </c>
      <c r="E636" s="14" t="str">
        <f>VLOOKUP(A636,'2024'!A:E,5,FALSE)</f>
        <v>Procés promoció/Mobilitat funcional</v>
      </c>
    </row>
    <row r="637" spans="1:5" ht="15" customHeight="1" x14ac:dyDescent="0.2">
      <c r="A637" s="10" t="s">
        <v>563</v>
      </c>
      <c r="B637" s="11">
        <v>2</v>
      </c>
      <c r="C637" s="14" t="s">
        <v>829</v>
      </c>
      <c r="D637" s="11" t="str">
        <f>VLOOKUP(B637,'2024'!B:D,3,FALSE)</f>
        <v>TC</v>
      </c>
      <c r="E637" s="14" t="s">
        <v>1120</v>
      </c>
    </row>
    <row r="638" spans="1:5" ht="15" customHeight="1" x14ac:dyDescent="0.2">
      <c r="A638" s="10" t="s">
        <v>172</v>
      </c>
      <c r="B638" s="11">
        <v>6</v>
      </c>
      <c r="C638" s="14" t="str">
        <f>VLOOKUP(A638,'2024'!A:C,3,FALSE)</f>
        <v>Xarxa Bus</v>
      </c>
      <c r="D638" s="11" t="str">
        <f>VLOOKUP(B638,'2024'!B:D,3,FALSE)</f>
        <v>TC</v>
      </c>
      <c r="E638" s="14" t="str">
        <f>VLOOKUP(A638,'2024'!A:E,5,FALSE)</f>
        <v>Procés promoció/Mobilitat funcional</v>
      </c>
    </row>
    <row r="639" spans="1:5" ht="15" customHeight="1" x14ac:dyDescent="0.2">
      <c r="A639" s="10" t="s">
        <v>328</v>
      </c>
      <c r="B639" s="11">
        <v>4</v>
      </c>
      <c r="C639" s="14" t="str">
        <f>VLOOKUP(A639,'2024'!A:C,3,FALSE)</f>
        <v>Corporatiu</v>
      </c>
      <c r="D639" s="11" t="str">
        <f>VLOOKUP(B639,'2024'!B:D,3,FALSE)</f>
        <v>TC</v>
      </c>
      <c r="E639" s="14" t="str">
        <f>VLOOKUP(A639,'2024'!A:E,5,FALSE)</f>
        <v>Procés promoció/Mobilitat funcional</v>
      </c>
    </row>
    <row r="640" spans="1:5" ht="15" customHeight="1" x14ac:dyDescent="0.2">
      <c r="A640" s="10" t="s">
        <v>353</v>
      </c>
      <c r="B640" s="11">
        <v>1</v>
      </c>
      <c r="C640" s="14" t="str">
        <f>VLOOKUP(A640,'2024'!A:C,3,FALSE)</f>
        <v>Corporatiu</v>
      </c>
      <c r="D640" s="11" t="str">
        <f>VLOOKUP(B640,'2024'!B:D,3,FALSE)</f>
        <v>TC</v>
      </c>
      <c r="E640" s="14" t="str">
        <f>VLOOKUP(A640,'2024'!A:E,5,FALSE)</f>
        <v>Procés promoció/Mobilitat funcional</v>
      </c>
    </row>
    <row r="641" spans="1:5" ht="15" customHeight="1" x14ac:dyDescent="0.2">
      <c r="A641" s="10" t="s">
        <v>233</v>
      </c>
      <c r="B641" s="11">
        <v>7</v>
      </c>
      <c r="C641" s="14" t="str">
        <f>VLOOKUP(A641,'2024'!A:C,3,FALSE)</f>
        <v>Corporatiu</v>
      </c>
      <c r="D641" s="11" t="str">
        <f>VLOOKUP(B641,'2024'!B:D,3,FALSE)</f>
        <v>TC</v>
      </c>
      <c r="E641" s="14" t="str">
        <f>VLOOKUP(A641,'2024'!A:E,5,FALSE)</f>
        <v>Procés promoció/Mobilitat funcional</v>
      </c>
    </row>
    <row r="642" spans="1:5" ht="15" customHeight="1" x14ac:dyDescent="0.2">
      <c r="A642" s="10" t="s">
        <v>372</v>
      </c>
      <c r="B642" s="11">
        <v>3</v>
      </c>
      <c r="C642" s="14" t="str">
        <f>VLOOKUP(A642,'2024'!A:C,3,FALSE)</f>
        <v>Xarxa Metro</v>
      </c>
      <c r="D642" s="11" t="str">
        <f>VLOOKUP(B642,'2024'!B:D,3,FALSE)</f>
        <v>TC</v>
      </c>
      <c r="E642" s="14" t="str">
        <f>VLOOKUP(A642,'2024'!A:E,5,FALSE)</f>
        <v>Procés promoció/Mobilitat funcional</v>
      </c>
    </row>
    <row r="643" spans="1:5" ht="15" customHeight="1" x14ac:dyDescent="0.2">
      <c r="A643" s="10" t="s">
        <v>1049</v>
      </c>
      <c r="B643" s="11">
        <v>2</v>
      </c>
      <c r="C643" s="14" t="str">
        <f>VLOOKUP(A643,'2024'!A:C,3,FALSE)</f>
        <v>Corporatiu</v>
      </c>
      <c r="D643" s="11" t="str">
        <f>VLOOKUP(B643,'2024'!B:D,3,FALSE)</f>
        <v>TC</v>
      </c>
      <c r="E643" s="14" t="str">
        <f>VLOOKUP(A643,'2024'!A:E,5,FALSE)</f>
        <v>Procés promoció/Mobilitat funcional</v>
      </c>
    </row>
    <row r="644" spans="1:5" ht="15" customHeight="1" x14ac:dyDescent="0.2">
      <c r="A644" s="10" t="s">
        <v>304</v>
      </c>
      <c r="B644" s="11">
        <v>2</v>
      </c>
      <c r="C644" s="14" t="s">
        <v>830</v>
      </c>
      <c r="D644" s="11" t="str">
        <f>VLOOKUP(B644,'2024'!B:D,3,FALSE)</f>
        <v>TC</v>
      </c>
      <c r="E644" s="14" t="s">
        <v>1120</v>
      </c>
    </row>
    <row r="645" spans="1:5" ht="15" customHeight="1" x14ac:dyDescent="0.2">
      <c r="A645" s="10" t="s">
        <v>562</v>
      </c>
      <c r="B645" s="11">
        <v>1</v>
      </c>
      <c r="C645" s="14" t="str">
        <f>VLOOKUP(A645,'2024'!A:C,3,FALSE)</f>
        <v>Corporatiu</v>
      </c>
      <c r="D645" s="11" t="str">
        <f>VLOOKUP(B645,'2024'!B:D,3,FALSE)</f>
        <v>TC</v>
      </c>
      <c r="E645" s="14" t="str">
        <f>VLOOKUP(A645,'2024'!A:E,5,FALSE)</f>
        <v>Procés promoció/Mobilitat funcional</v>
      </c>
    </row>
    <row r="646" spans="1:5" ht="15" customHeight="1" x14ac:dyDescent="0.2">
      <c r="A646" s="10" t="s">
        <v>213</v>
      </c>
      <c r="B646" s="11">
        <v>1</v>
      </c>
      <c r="C646" s="14" t="s">
        <v>829</v>
      </c>
      <c r="D646" s="11" t="str">
        <f>VLOOKUP(B646,'2024'!B:D,3,FALSE)</f>
        <v>TC</v>
      </c>
      <c r="E646" s="14" t="s">
        <v>1120</v>
      </c>
    </row>
    <row r="647" spans="1:5" ht="15" customHeight="1" x14ac:dyDescent="0.2">
      <c r="A647" s="10" t="s">
        <v>552</v>
      </c>
      <c r="B647" s="11">
        <v>1</v>
      </c>
      <c r="C647" s="14" t="str">
        <f>VLOOKUP(A647,'2024'!A:C,3,FALSE)</f>
        <v>Xarxa Metro</v>
      </c>
      <c r="D647" s="11" t="str">
        <f>VLOOKUP(B647,'2024'!B:D,3,FALSE)</f>
        <v>TC</v>
      </c>
      <c r="E647" s="14" t="str">
        <f>VLOOKUP(A647,'2024'!A:E,5,FALSE)</f>
        <v>Procés promoció/Mobilitat funcional</v>
      </c>
    </row>
    <row r="648" spans="1:5" ht="15" customHeight="1" x14ac:dyDescent="0.2">
      <c r="A648" s="10" t="s">
        <v>1051</v>
      </c>
      <c r="B648" s="11">
        <v>2</v>
      </c>
      <c r="C648" s="14" t="str">
        <f>VLOOKUP(A648,'2024'!A:C,3,FALSE)</f>
        <v>Xarxa Bus</v>
      </c>
      <c r="D648" s="11" t="str">
        <f>VLOOKUP(B648,'2024'!B:D,3,FALSE)</f>
        <v>TC</v>
      </c>
      <c r="E648" s="14" t="str">
        <f>VLOOKUP(A648,'2024'!A:E,5,FALSE)</f>
        <v>Procés promoció/Mobilitat funcional</v>
      </c>
    </row>
    <row r="649" spans="1:5" ht="15" customHeight="1" x14ac:dyDescent="0.2">
      <c r="A649" s="10" t="s">
        <v>1052</v>
      </c>
      <c r="B649" s="11">
        <v>1</v>
      </c>
      <c r="C649" s="14" t="str">
        <f>VLOOKUP(A649,'2024'!A:C,3,FALSE)</f>
        <v>Corporatiu</v>
      </c>
      <c r="D649" s="11" t="str">
        <f>VLOOKUP(B649,'2024'!B:D,3,FALSE)</f>
        <v>TC</v>
      </c>
      <c r="E649" s="14" t="str">
        <f>VLOOKUP(A649,'2024'!A:E,5,FALSE)</f>
        <v>Procés promoció/Mobilitat funcional</v>
      </c>
    </row>
    <row r="650" spans="1:5" ht="15" customHeight="1" x14ac:dyDescent="0.2">
      <c r="A650" s="10" t="s">
        <v>195</v>
      </c>
      <c r="B650" s="11">
        <v>2</v>
      </c>
      <c r="C650" s="14" t="str">
        <f>VLOOKUP(A650,'2024'!A:C,3,FALSE)</f>
        <v>Corporatiu</v>
      </c>
      <c r="D650" s="11" t="str">
        <f>VLOOKUP(B650,'2024'!B:D,3,FALSE)</f>
        <v>TC</v>
      </c>
      <c r="E650" s="14" t="str">
        <f>VLOOKUP(A650,'2024'!A:E,5,FALSE)</f>
        <v>Procés promoció/Mobilitat funcional</v>
      </c>
    </row>
    <row r="651" spans="1:5" ht="15" customHeight="1" x14ac:dyDescent="0.2">
      <c r="A651" s="10" t="s">
        <v>323</v>
      </c>
      <c r="B651" s="11">
        <v>5</v>
      </c>
      <c r="C651" s="14" t="str">
        <f>VLOOKUP(A651,'2024'!A:C,3,FALSE)</f>
        <v>Xarxa Bus</v>
      </c>
      <c r="D651" s="11" t="str">
        <f>VLOOKUP(B651,'2024'!B:D,3,FALSE)</f>
        <v>TC</v>
      </c>
      <c r="E651" s="14" t="str">
        <f>VLOOKUP(A651,'2024'!A:E,5,FALSE)</f>
        <v>Procés promoció/Mobilitat funcional</v>
      </c>
    </row>
    <row r="652" spans="1:5" ht="15" customHeight="1" x14ac:dyDescent="0.2">
      <c r="A652" s="10" t="s">
        <v>300</v>
      </c>
      <c r="B652" s="11">
        <v>1</v>
      </c>
      <c r="C652" s="14" t="str">
        <f>VLOOKUP(A652,'2024'!A:C,3,FALSE)</f>
        <v>Corporatiu</v>
      </c>
      <c r="D652" s="11" t="str">
        <f>VLOOKUP(B652,'2024'!B:D,3,FALSE)</f>
        <v>TC</v>
      </c>
      <c r="E652" s="14" t="str">
        <f>VLOOKUP(A652,'2024'!A:E,5,FALSE)</f>
        <v>Procés promoció/Mobilitat funcional</v>
      </c>
    </row>
    <row r="653" spans="1:5" ht="15" customHeight="1" x14ac:dyDescent="0.2">
      <c r="A653" s="10" t="s">
        <v>616</v>
      </c>
      <c r="B653" s="11">
        <v>1</v>
      </c>
      <c r="C653" s="14" t="str">
        <f>VLOOKUP(A653,'2024'!A:C,3,FALSE)</f>
        <v>Xarxa Metro</v>
      </c>
      <c r="D653" s="11" t="str">
        <f>VLOOKUP(B653,'2024'!B:D,3,FALSE)</f>
        <v>TC</v>
      </c>
      <c r="E653" s="14" t="str">
        <f>VLOOKUP(A653,'2024'!A:E,5,FALSE)</f>
        <v>Procés promoció/Mobilitat funcional</v>
      </c>
    </row>
    <row r="654" spans="1:5" ht="15" customHeight="1" x14ac:dyDescent="0.2">
      <c r="A654" s="10" t="s">
        <v>1053</v>
      </c>
      <c r="B654" s="11">
        <v>1</v>
      </c>
      <c r="C654" s="14" t="str">
        <f>VLOOKUP(A654,'2024'!A:C,3,FALSE)</f>
        <v>Xarxa Metro</v>
      </c>
      <c r="D654" s="11" t="str">
        <f>VLOOKUP(B654,'2024'!B:D,3,FALSE)</f>
        <v>TC</v>
      </c>
      <c r="E654" s="14" t="str">
        <f>VLOOKUP(A654,'2024'!A:E,5,FALSE)</f>
        <v>Procés promoció/Mobilitat funcional</v>
      </c>
    </row>
    <row r="655" spans="1:5" ht="15" customHeight="1" x14ac:dyDescent="0.2">
      <c r="A655" s="10" t="s">
        <v>348</v>
      </c>
      <c r="B655" s="11">
        <v>2</v>
      </c>
      <c r="C655" s="14" t="str">
        <f>VLOOKUP(A655,'2024'!A:C,3,FALSE)</f>
        <v>Xarxa Bus</v>
      </c>
      <c r="D655" s="11" t="str">
        <f>VLOOKUP(B655,'2024'!B:D,3,FALSE)</f>
        <v>TC</v>
      </c>
      <c r="E655" s="14" t="str">
        <f>VLOOKUP(A655,'2024'!A:E,5,FALSE)</f>
        <v>Procés promoció/Mobilitat funcional</v>
      </c>
    </row>
    <row r="656" spans="1:5" ht="15" customHeight="1" x14ac:dyDescent="0.2">
      <c r="A656" s="10" t="s">
        <v>442</v>
      </c>
      <c r="B656" s="11">
        <v>1</v>
      </c>
      <c r="C656" s="14" t="str">
        <f>VLOOKUP(A656,'2024'!A:C,3,FALSE)</f>
        <v>Xarxa Metro</v>
      </c>
      <c r="D656" s="11" t="str">
        <f>VLOOKUP(B656,'2024'!B:D,3,FALSE)</f>
        <v>TC</v>
      </c>
      <c r="E656" s="14" t="str">
        <f>VLOOKUP(A656,'2024'!A:E,5,FALSE)</f>
        <v>Procés promoció/Mobilitat funcional</v>
      </c>
    </row>
    <row r="657" spans="1:5" ht="15" customHeight="1" x14ac:dyDescent="0.2">
      <c r="A657" s="10" t="s">
        <v>1054</v>
      </c>
      <c r="B657" s="11">
        <v>1</v>
      </c>
      <c r="C657" s="14" t="str">
        <f>VLOOKUP(A657,'2024'!A:C,3,FALSE)</f>
        <v>Corporatiu</v>
      </c>
      <c r="D657" s="11" t="str">
        <f>VLOOKUP(B657,'2024'!B:D,3,FALSE)</f>
        <v>TC</v>
      </c>
      <c r="E657" s="14" t="str">
        <f>VLOOKUP(A657,'2024'!A:E,5,FALSE)</f>
        <v>Procés promoció/Mobilitat funcional</v>
      </c>
    </row>
    <row r="658" spans="1:5" ht="15" customHeight="1" x14ac:dyDescent="0.2">
      <c r="A658" s="10" t="s">
        <v>268</v>
      </c>
      <c r="B658" s="11">
        <v>1</v>
      </c>
      <c r="C658" s="14" t="str">
        <f>VLOOKUP(A658,'2024'!A:C,3,FALSE)</f>
        <v>Corporatiu</v>
      </c>
      <c r="D658" s="11" t="str">
        <f>VLOOKUP(B658,'2024'!B:D,3,FALSE)</f>
        <v>TC</v>
      </c>
      <c r="E658" s="14" t="str">
        <f>VLOOKUP(A658,'2024'!A:E,5,FALSE)</f>
        <v>Procés promoció/Mobilitat funcional</v>
      </c>
    </row>
    <row r="659" spans="1:5" ht="15" customHeight="1" x14ac:dyDescent="0.2">
      <c r="A659" s="10" t="s">
        <v>1055</v>
      </c>
      <c r="B659" s="11">
        <v>1</v>
      </c>
      <c r="C659" s="14" t="str">
        <f>VLOOKUP(A659,'2024'!A:C,3,FALSE)</f>
        <v>Corporatiu</v>
      </c>
      <c r="D659" s="11" t="str">
        <f>VLOOKUP(B659,'2024'!B:D,3,FALSE)</f>
        <v>TC</v>
      </c>
      <c r="E659" s="14" t="str">
        <f>VLOOKUP(A659,'2024'!A:E,5,FALSE)</f>
        <v>Procés promoció/Mobilitat funcional</v>
      </c>
    </row>
    <row r="660" spans="1:5" ht="15" customHeight="1" x14ac:dyDescent="0.2">
      <c r="A660" s="10" t="s">
        <v>4</v>
      </c>
      <c r="B660" s="11">
        <v>10</v>
      </c>
      <c r="C660" s="14" t="str">
        <f>VLOOKUP(A660,'2024'!A:C,3,FALSE)</f>
        <v>Xarxa Bus</v>
      </c>
      <c r="D660" s="11" t="str">
        <f>VLOOKUP(B660,'2024'!B:D,3,FALSE)</f>
        <v>TC</v>
      </c>
      <c r="E660" s="14" t="str">
        <f>VLOOKUP(A660,'2024'!A:E,5,FALSE)</f>
        <v>Procés promoció/Mobilitat funcional</v>
      </c>
    </row>
    <row r="661" spans="1:5" ht="15" customHeight="1" x14ac:dyDescent="0.2">
      <c r="A661" s="10" t="s">
        <v>737</v>
      </c>
      <c r="B661" s="11">
        <v>1</v>
      </c>
      <c r="C661" s="14" t="str">
        <f>VLOOKUP(A661,'2024'!A:C,3,FALSE)</f>
        <v>Xarxa Metro</v>
      </c>
      <c r="D661" s="11" t="str">
        <f>VLOOKUP(B661,'2024'!B:D,3,FALSE)</f>
        <v>TC</v>
      </c>
      <c r="E661" s="14" t="str">
        <f>VLOOKUP(A661,'2024'!A:E,5,FALSE)</f>
        <v>Procés promoció/Mobilitat funcional</v>
      </c>
    </row>
    <row r="662" spans="1:5" ht="15" customHeight="1" x14ac:dyDescent="0.2">
      <c r="A662" s="10" t="s">
        <v>1056</v>
      </c>
      <c r="B662" s="11">
        <v>1</v>
      </c>
      <c r="C662" s="14" t="str">
        <f>VLOOKUP(A662,'2024'!A:C,3,FALSE)</f>
        <v>Xarxa Metro</v>
      </c>
      <c r="D662" s="11" t="str">
        <f>VLOOKUP(B662,'2024'!B:D,3,FALSE)</f>
        <v>TC</v>
      </c>
      <c r="E662" s="14" t="str">
        <f>VLOOKUP(A662,'2024'!A:E,5,FALSE)</f>
        <v>Procés promoció/Mobilitat funcional</v>
      </c>
    </row>
    <row r="663" spans="1:5" ht="15" customHeight="1" x14ac:dyDescent="0.2">
      <c r="A663" s="10" t="s">
        <v>1057</v>
      </c>
      <c r="B663" s="11">
        <v>5</v>
      </c>
      <c r="C663" s="14" t="str">
        <f>VLOOKUP(A663,'2024'!A:C,3,FALSE)</f>
        <v>Xarxa Bus</v>
      </c>
      <c r="D663" s="11" t="str">
        <f>VLOOKUP(B663,'2024'!B:D,3,FALSE)</f>
        <v>TC</v>
      </c>
      <c r="E663" s="14" t="str">
        <f>VLOOKUP(A663,'2024'!A:E,5,FALSE)</f>
        <v>Procés promoció/Mobilitat funcional</v>
      </c>
    </row>
    <row r="664" spans="1:5" ht="15" customHeight="1" x14ac:dyDescent="0.2">
      <c r="A664" s="10" t="s">
        <v>303</v>
      </c>
      <c r="B664" s="11">
        <v>5</v>
      </c>
      <c r="C664" s="14" t="str">
        <f>VLOOKUP(A664,'2024'!A:C,3,FALSE)</f>
        <v>Xarxa Bus</v>
      </c>
      <c r="D664" s="11" t="str">
        <f>VLOOKUP(B664,'2024'!B:D,3,FALSE)</f>
        <v>TC</v>
      </c>
      <c r="E664" s="14" t="str">
        <f>VLOOKUP(A664,'2024'!A:E,5,FALSE)</f>
        <v>Procés promoció/Mobilitat funcional</v>
      </c>
    </row>
    <row r="665" spans="1:5" ht="15" customHeight="1" x14ac:dyDescent="0.2">
      <c r="A665" s="10" t="s">
        <v>1058</v>
      </c>
      <c r="B665" s="11">
        <v>2</v>
      </c>
      <c r="C665" s="14" t="str">
        <f>VLOOKUP(A665,'2024'!A:C,3,FALSE)</f>
        <v>Corporatiu</v>
      </c>
      <c r="D665" s="11" t="str">
        <f>VLOOKUP(B665,'2024'!B:D,3,FALSE)</f>
        <v>TC</v>
      </c>
      <c r="E665" s="14" t="str">
        <f>VLOOKUP(A665,'2024'!A:E,5,FALSE)</f>
        <v>Procés promoció/Mobilitat funcional</v>
      </c>
    </row>
    <row r="666" spans="1:5" ht="15" customHeight="1" x14ac:dyDescent="0.2">
      <c r="A666" s="10" t="s">
        <v>714</v>
      </c>
      <c r="B666" s="11">
        <v>2</v>
      </c>
      <c r="C666" s="14" t="str">
        <f>VLOOKUP(A666,'2024'!A:C,3,FALSE)</f>
        <v>Xarxa Metro</v>
      </c>
      <c r="D666" s="11" t="str">
        <f>VLOOKUP(B666,'2024'!B:D,3,FALSE)</f>
        <v>TC</v>
      </c>
      <c r="E666" s="14" t="str">
        <f>VLOOKUP(A666,'2024'!A:E,5,FALSE)</f>
        <v>Procés promoció/Mobilitat funcional</v>
      </c>
    </row>
    <row r="667" spans="1:5" ht="15" customHeight="1" x14ac:dyDescent="0.2">
      <c r="A667" s="10" t="s">
        <v>179</v>
      </c>
      <c r="B667" s="11">
        <v>1</v>
      </c>
      <c r="C667" s="14" t="str">
        <f>VLOOKUP(A667,'2024'!A:C,3,FALSE)</f>
        <v>Xarxa Bus</v>
      </c>
      <c r="D667" s="11" t="str">
        <f>VLOOKUP(B667,'2024'!B:D,3,FALSE)</f>
        <v>TC</v>
      </c>
      <c r="E667" s="14" t="str">
        <f>VLOOKUP(A667,'2024'!A:E,5,FALSE)</f>
        <v>Procés promoció/Mobilitat funcional</v>
      </c>
    </row>
    <row r="668" spans="1:5" ht="15" customHeight="1" x14ac:dyDescent="0.2">
      <c r="A668" s="10" t="s">
        <v>251</v>
      </c>
      <c r="B668" s="11">
        <v>4</v>
      </c>
      <c r="C668" s="14" t="str">
        <f>VLOOKUP(A668,'2024'!A:C,3,FALSE)</f>
        <v>Xarxa Bus</v>
      </c>
      <c r="D668" s="11" t="str">
        <f>VLOOKUP(B668,'2024'!B:D,3,FALSE)</f>
        <v>TC</v>
      </c>
      <c r="E668" s="14" t="str">
        <f>VLOOKUP(A668,'2024'!A:E,5,FALSE)</f>
        <v>Procés promoció/Mobilitat funcional</v>
      </c>
    </row>
    <row r="669" spans="1:5" ht="15" customHeight="1" x14ac:dyDescent="0.2">
      <c r="A669" s="10" t="s">
        <v>224</v>
      </c>
      <c r="B669" s="11">
        <v>2</v>
      </c>
      <c r="C669" s="14" t="str">
        <f>VLOOKUP(A669,'2024'!A:C,3,FALSE)</f>
        <v>Xarxa Bus</v>
      </c>
      <c r="D669" s="11" t="str">
        <f>VLOOKUP(B669,'2024'!B:D,3,FALSE)</f>
        <v>TC</v>
      </c>
      <c r="E669" s="14" t="str">
        <f>VLOOKUP(A669,'2024'!A:E,5,FALSE)</f>
        <v>Procés promoció/Mobilitat funcional</v>
      </c>
    </row>
    <row r="670" spans="1:5" ht="15" customHeight="1" x14ac:dyDescent="0.2">
      <c r="A670" s="10" t="s">
        <v>437</v>
      </c>
      <c r="B670" s="11">
        <v>265</v>
      </c>
      <c r="C670" s="14" t="str">
        <f>VLOOKUP(A670,'2024'!A:C,3,FALSE)</f>
        <v>Xarxa Metro</v>
      </c>
      <c r="D670" s="11" t="s">
        <v>838</v>
      </c>
      <c r="E670" s="14" t="str">
        <f>VLOOKUP(A670,'2024'!A:E,5,FALSE)</f>
        <v>Procés selecció</v>
      </c>
    </row>
    <row r="671" spans="1:5" ht="15" customHeight="1" x14ac:dyDescent="0.2">
      <c r="A671" s="10" t="s">
        <v>754</v>
      </c>
      <c r="B671" s="11">
        <v>9</v>
      </c>
      <c r="C671" s="14" t="str">
        <f>VLOOKUP(A671,'2024'!A:C,3,FALSE)</f>
        <v>Corporatiu</v>
      </c>
      <c r="D671" s="11" t="str">
        <f>VLOOKUP(B671,'2024'!B:D,3,FALSE)</f>
        <v>TC</v>
      </c>
      <c r="E671" s="14" t="str">
        <f>VLOOKUP(A671,'2024'!A:E,5,FALSE)</f>
        <v>Procés promoció/Mobilitat funcional</v>
      </c>
    </row>
    <row r="672" spans="1:5" ht="15" customHeight="1" x14ac:dyDescent="0.2">
      <c r="A672" s="10" t="s">
        <v>28</v>
      </c>
      <c r="B672" s="11">
        <v>1</v>
      </c>
      <c r="C672" s="14" t="str">
        <f>VLOOKUP(A672,'2024'!A:C,3,FALSE)</f>
        <v>Corporatiu</v>
      </c>
      <c r="D672" s="11" t="str">
        <f>VLOOKUP(B672,'2024'!B:D,3,FALSE)</f>
        <v>TC</v>
      </c>
      <c r="E672" s="14" t="str">
        <f>VLOOKUP(A672,'2024'!A:E,5,FALSE)</f>
        <v>Procés promoció/Mobilitat funcional</v>
      </c>
    </row>
    <row r="673" spans="1:5" ht="15" customHeight="1" x14ac:dyDescent="0.2">
      <c r="A673" s="10" t="s">
        <v>1107</v>
      </c>
      <c r="B673" s="11">
        <v>3</v>
      </c>
      <c r="C673" s="14" t="s">
        <v>827</v>
      </c>
      <c r="D673" s="11" t="str">
        <f>VLOOKUP(B673,'2024'!B:D,3,FALSE)</f>
        <v>TC</v>
      </c>
      <c r="E673" s="14" t="s">
        <v>1120</v>
      </c>
    </row>
    <row r="674" spans="1:5" ht="15" customHeight="1" x14ac:dyDescent="0.2">
      <c r="A674" s="10" t="s">
        <v>766</v>
      </c>
      <c r="B674" s="11">
        <v>2</v>
      </c>
      <c r="C674" s="14" t="s">
        <v>827</v>
      </c>
      <c r="D674" s="11" t="str">
        <f>VLOOKUP(B674,'2024'!B:D,3,FALSE)</f>
        <v>TC</v>
      </c>
      <c r="E674" s="14" t="s">
        <v>1120</v>
      </c>
    </row>
    <row r="675" spans="1:5" ht="15" customHeight="1" x14ac:dyDescent="0.2">
      <c r="A675" s="10" t="s">
        <v>104</v>
      </c>
      <c r="B675" s="11">
        <v>36</v>
      </c>
      <c r="C675" s="14" t="str">
        <f>VLOOKUP(A675,'2024'!A:C,3,FALSE)</f>
        <v>Xarxa Bus</v>
      </c>
      <c r="D675" s="11" t="str">
        <f>VLOOKUP(B675,'2024'!B:D,3,FALSE)</f>
        <v>TC</v>
      </c>
      <c r="E675" s="14" t="str">
        <f>VLOOKUP(A675,'2024'!A:E,5,FALSE)</f>
        <v>Procés promoció/Mobilitat funcional</v>
      </c>
    </row>
    <row r="676" spans="1:5" ht="15" customHeight="1" x14ac:dyDescent="0.2">
      <c r="A676" s="10" t="s">
        <v>527</v>
      </c>
      <c r="B676" s="11">
        <v>39</v>
      </c>
      <c r="C676" s="14" t="str">
        <f>VLOOKUP(A676,'2024'!A:C,3,FALSE)</f>
        <v>Xarxa Metro</v>
      </c>
      <c r="D676" s="11" t="str">
        <f>VLOOKUP(B676,'2024'!B:D,3,FALSE)</f>
        <v>TC</v>
      </c>
      <c r="E676" s="14" t="str">
        <f>VLOOKUP(A676,'2024'!A:E,5,FALSE)</f>
        <v>Procés promoció/Mobilitat funcional</v>
      </c>
    </row>
    <row r="677" spans="1:5" ht="15" customHeight="1" x14ac:dyDescent="0.2">
      <c r="A677" s="10" t="s">
        <v>387</v>
      </c>
      <c r="B677" s="11">
        <v>121</v>
      </c>
      <c r="C677" s="14" t="str">
        <f>VLOOKUP(A677,'2024'!A:C,3,FALSE)</f>
        <v>Xarxa Metro</v>
      </c>
      <c r="D677" s="11" t="s">
        <v>828</v>
      </c>
      <c r="E677" s="14" t="str">
        <f>VLOOKUP(A677,'2024'!A:E,5,FALSE)</f>
        <v>Procés promoció/Mobilitat funcional</v>
      </c>
    </row>
    <row r="678" spans="1:5" ht="15" customHeight="1" x14ac:dyDescent="0.2">
      <c r="A678" s="10" t="s">
        <v>1061</v>
      </c>
      <c r="B678" s="11">
        <v>1</v>
      </c>
      <c r="C678" s="14" t="str">
        <f>VLOOKUP(A678,'2024'!A:C,3,FALSE)</f>
        <v>Xarxa Metro</v>
      </c>
      <c r="D678" s="11" t="str">
        <f>VLOOKUP(B678,'2024'!B:D,3,FALSE)</f>
        <v>TC</v>
      </c>
      <c r="E678" s="14" t="str">
        <f>VLOOKUP(A678,'2024'!A:E,5,FALSE)</f>
        <v>Procés promoció/Mobilitat funcional</v>
      </c>
    </row>
    <row r="679" spans="1:5" ht="15" customHeight="1" x14ac:dyDescent="0.2">
      <c r="A679" s="10" t="s">
        <v>21</v>
      </c>
      <c r="B679" s="11">
        <v>4</v>
      </c>
      <c r="C679" s="14" t="str">
        <f>VLOOKUP(A679,'2024'!A:C,3,FALSE)</f>
        <v>Xarxa Bus</v>
      </c>
      <c r="D679" s="11" t="str">
        <f>VLOOKUP(B679,'2024'!B:D,3,FALSE)</f>
        <v>TC</v>
      </c>
      <c r="E679" s="14" t="str">
        <f>VLOOKUP(A679,'2024'!A:E,5,FALSE)</f>
        <v>Procés promoció/Mobilitat funcional</v>
      </c>
    </row>
    <row r="680" spans="1:5" ht="15" customHeight="1" x14ac:dyDescent="0.2">
      <c r="A680" s="10" t="s">
        <v>804</v>
      </c>
      <c r="B680" s="11">
        <v>2</v>
      </c>
      <c r="C680" s="14" t="s">
        <v>827</v>
      </c>
      <c r="D680" s="11" t="str">
        <f>VLOOKUP(B680,'2024'!B:D,3,FALSE)</f>
        <v>TC</v>
      </c>
      <c r="E680" s="14" t="s">
        <v>1120</v>
      </c>
    </row>
    <row r="681" spans="1:5" ht="15" customHeight="1" x14ac:dyDescent="0.2">
      <c r="A681" s="10" t="s">
        <v>1108</v>
      </c>
      <c r="B681" s="11">
        <v>1</v>
      </c>
      <c r="C681" s="14" t="s">
        <v>830</v>
      </c>
      <c r="D681" s="11" t="str">
        <f>VLOOKUP(B681,'2024'!B:D,3,FALSE)</f>
        <v>TC</v>
      </c>
      <c r="E681" s="14" t="s">
        <v>1120</v>
      </c>
    </row>
    <row r="682" spans="1:5" ht="15" customHeight="1" x14ac:dyDescent="0.2">
      <c r="A682" s="10" t="s">
        <v>1062</v>
      </c>
      <c r="B682" s="11">
        <v>2</v>
      </c>
      <c r="C682" s="14" t="str">
        <f>VLOOKUP(A682,'2024'!A:C,3,FALSE)</f>
        <v>Corporatiu</v>
      </c>
      <c r="D682" s="11" t="str">
        <f>VLOOKUP(B682,'2024'!B:D,3,FALSE)</f>
        <v>TC</v>
      </c>
      <c r="E682" s="14" t="str">
        <f>VLOOKUP(A682,'2024'!A:E,5,FALSE)</f>
        <v>Procés promoció/Mobilitat funcional</v>
      </c>
    </row>
    <row r="683" spans="1:5" ht="15" customHeight="1" x14ac:dyDescent="0.2">
      <c r="A683" s="10" t="s">
        <v>608</v>
      </c>
      <c r="B683" s="11">
        <v>1</v>
      </c>
      <c r="C683" s="14" t="str">
        <f>VLOOKUP(A683,'2024'!A:C,3,FALSE)</f>
        <v>Xarxa Metro</v>
      </c>
      <c r="D683" s="11" t="str">
        <f>VLOOKUP(B683,'2024'!B:D,3,FALSE)</f>
        <v>TC</v>
      </c>
      <c r="E683" s="14" t="str">
        <f>VLOOKUP(A683,'2024'!A:E,5,FALSE)</f>
        <v>Procés promoció/Mobilitat funcional</v>
      </c>
    </row>
    <row r="684" spans="1:5" ht="15" customHeight="1" x14ac:dyDescent="0.2">
      <c r="A684" s="10" t="s">
        <v>775</v>
      </c>
      <c r="B684" s="11">
        <v>1</v>
      </c>
      <c r="C684" s="14" t="str">
        <f>VLOOKUP(A684,'2024'!A:C,3,FALSE)</f>
        <v>Xarxa Metro</v>
      </c>
      <c r="D684" s="11" t="str">
        <f>VLOOKUP(B684,'2024'!B:D,3,FALSE)</f>
        <v>TC</v>
      </c>
      <c r="E684" s="14" t="str">
        <f>VLOOKUP(A684,'2024'!A:E,5,FALSE)</f>
        <v>Procés promoció/Mobilitat funcional</v>
      </c>
    </row>
    <row r="685" spans="1:5" ht="15" customHeight="1" x14ac:dyDescent="0.2">
      <c r="A685" s="10" t="s">
        <v>748</v>
      </c>
      <c r="B685" s="11">
        <v>1</v>
      </c>
      <c r="C685" s="14" t="str">
        <f>VLOOKUP(A685,'2024'!A:C,3,FALSE)</f>
        <v>Corporatiu</v>
      </c>
      <c r="D685" s="11" t="str">
        <f>VLOOKUP(B685,'2024'!B:D,3,FALSE)</f>
        <v>TC</v>
      </c>
      <c r="E685" s="14" t="str">
        <f>VLOOKUP(A685,'2024'!A:E,5,FALSE)</f>
        <v>Procés promoció/Mobilitat funcional</v>
      </c>
    </row>
    <row r="686" spans="1:5" ht="15" customHeight="1" x14ac:dyDescent="0.2">
      <c r="A686" s="10" t="s">
        <v>1063</v>
      </c>
      <c r="B686" s="11">
        <v>4</v>
      </c>
      <c r="C686" s="14" t="str">
        <f>VLOOKUP(A686,'2024'!A:C,3,FALSE)</f>
        <v>Xarxa Bus</v>
      </c>
      <c r="D686" s="11" t="str">
        <f>VLOOKUP(B686,'2024'!B:D,3,FALSE)</f>
        <v>TC</v>
      </c>
      <c r="E686" s="14" t="str">
        <f>VLOOKUP(A686,'2024'!A:E,5,FALSE)</f>
        <v>Procés promoció/Mobilitat funcional</v>
      </c>
    </row>
    <row r="687" spans="1:5" ht="15" customHeight="1" x14ac:dyDescent="0.2">
      <c r="A687" s="10" t="s">
        <v>29</v>
      </c>
      <c r="B687" s="11">
        <v>1</v>
      </c>
      <c r="C687" s="14" t="str">
        <f>VLOOKUP(A687,'2024'!A:C,3,FALSE)</f>
        <v>Corporatiu</v>
      </c>
      <c r="D687" s="11" t="str">
        <f>VLOOKUP(B687,'2024'!B:D,3,FALSE)</f>
        <v>TC</v>
      </c>
      <c r="E687" s="14" t="str">
        <f>VLOOKUP(A687,'2024'!A:E,5,FALSE)</f>
        <v>Procés promoció/Mobilitat funcional</v>
      </c>
    </row>
    <row r="688" spans="1:5" ht="15" customHeight="1" x14ac:dyDescent="0.2">
      <c r="A688" s="10" t="s">
        <v>159</v>
      </c>
      <c r="B688" s="11">
        <v>1</v>
      </c>
      <c r="C688" s="14" t="str">
        <f>VLOOKUP(A688,'2024'!A:C,3,FALSE)</f>
        <v>Corporatiu</v>
      </c>
      <c r="D688" s="11" t="str">
        <f>VLOOKUP(B688,'2024'!B:D,3,FALSE)</f>
        <v>TC</v>
      </c>
      <c r="E688" s="14" t="str">
        <f>VLOOKUP(A688,'2024'!A:E,5,FALSE)</f>
        <v>Procés promoció/Mobilitat funcional</v>
      </c>
    </row>
    <row r="689" spans="1:5" ht="15" customHeight="1" x14ac:dyDescent="0.2">
      <c r="A689" s="10" t="s">
        <v>809</v>
      </c>
      <c r="B689" s="11">
        <v>1</v>
      </c>
      <c r="C689" s="14" t="str">
        <f>VLOOKUP(A689,'2024'!A:C,3,FALSE)</f>
        <v>Corporatiu</v>
      </c>
      <c r="D689" s="11" t="str">
        <f>VLOOKUP(B689,'2024'!B:D,3,FALSE)</f>
        <v>TC</v>
      </c>
      <c r="E689" s="14" t="str">
        <f>VLOOKUP(A689,'2024'!A:E,5,FALSE)</f>
        <v>Procés promoció/Mobilitat funcional</v>
      </c>
    </row>
    <row r="690" spans="1:5" ht="15" customHeight="1" x14ac:dyDescent="0.2">
      <c r="A690" s="10" t="s">
        <v>229</v>
      </c>
      <c r="B690" s="11">
        <v>2</v>
      </c>
      <c r="C690" s="14" t="str">
        <f>VLOOKUP(A690,'2024'!A:C,3,FALSE)</f>
        <v>Corporatiu</v>
      </c>
      <c r="D690" s="11" t="str">
        <f>VLOOKUP(B690,'2024'!B:D,3,FALSE)</f>
        <v>TC</v>
      </c>
      <c r="E690" s="14" t="str">
        <f>VLOOKUP(A690,'2024'!A:E,5,FALSE)</f>
        <v>Procés promoció/Mobilitat funcional</v>
      </c>
    </row>
    <row r="691" spans="1:5" ht="15" customHeight="1" x14ac:dyDescent="0.2">
      <c r="A691" s="10" t="s">
        <v>185</v>
      </c>
      <c r="B691" s="11">
        <v>1</v>
      </c>
      <c r="C691" s="14" t="str">
        <f>VLOOKUP(A691,'2024'!A:C,3,FALSE)</f>
        <v>Corporatiu</v>
      </c>
      <c r="D691" s="11" t="str">
        <f>VLOOKUP(B691,'2024'!B:D,3,FALSE)</f>
        <v>TC</v>
      </c>
      <c r="E691" s="14" t="str">
        <f>VLOOKUP(A691,'2024'!A:E,5,FALSE)</f>
        <v>Procés promoció/Mobilitat funcional</v>
      </c>
    </row>
    <row r="692" spans="1:5" ht="15" customHeight="1" x14ac:dyDescent="0.2">
      <c r="A692" s="10" t="s">
        <v>153</v>
      </c>
      <c r="B692" s="11">
        <v>1</v>
      </c>
      <c r="C692" s="14" t="str">
        <f>VLOOKUP(A692,'2024'!A:C,3,FALSE)</f>
        <v>Corporatiu</v>
      </c>
      <c r="D692" s="11" t="str">
        <f>VLOOKUP(B692,'2024'!B:D,3,FALSE)</f>
        <v>TC</v>
      </c>
      <c r="E692" s="14" t="str">
        <f>VLOOKUP(A692,'2024'!A:E,5,FALSE)</f>
        <v>Procés promoció/Mobilitat funcional</v>
      </c>
    </row>
    <row r="693" spans="1:5" ht="15" customHeight="1" x14ac:dyDescent="0.2">
      <c r="A693" s="10" t="s">
        <v>461</v>
      </c>
      <c r="B693" s="11">
        <v>6</v>
      </c>
      <c r="C693" s="14" t="str">
        <f>VLOOKUP(A693,'2024'!A:C,3,FALSE)</f>
        <v>Xarxa Metro</v>
      </c>
      <c r="D693" s="11" t="str">
        <f>VLOOKUP(B693,'2024'!B:D,3,FALSE)</f>
        <v>TC</v>
      </c>
      <c r="E693" s="14" t="str">
        <f>VLOOKUP(A693,'2024'!A:E,5,FALSE)</f>
        <v>Procés promoció/Mobilitat funcional</v>
      </c>
    </row>
    <row r="694" spans="1:5" ht="15" customHeight="1" x14ac:dyDescent="0.2">
      <c r="A694" s="10" t="s">
        <v>127</v>
      </c>
      <c r="B694" s="11">
        <v>1</v>
      </c>
      <c r="C694" s="14" t="s">
        <v>830</v>
      </c>
      <c r="D694" s="11" t="str">
        <f>VLOOKUP(B694,'2024'!B:D,3,FALSE)</f>
        <v>TC</v>
      </c>
      <c r="E694" s="14" t="s">
        <v>1120</v>
      </c>
    </row>
    <row r="695" spans="1:5" ht="15" customHeight="1" x14ac:dyDescent="0.2">
      <c r="A695" s="10" t="s">
        <v>767</v>
      </c>
      <c r="B695" s="11">
        <v>1</v>
      </c>
      <c r="C695" s="14" t="str">
        <f>VLOOKUP(A695,'2024'!A:C,3,FALSE)</f>
        <v>Corporatiu</v>
      </c>
      <c r="D695" s="11" t="str">
        <f>VLOOKUP(B695,'2024'!B:D,3,FALSE)</f>
        <v>TC</v>
      </c>
      <c r="E695" s="14" t="str">
        <f>VLOOKUP(A695,'2024'!A:E,5,FALSE)</f>
        <v>Procés promoció/Mobilitat funcional</v>
      </c>
    </row>
    <row r="696" spans="1:5" ht="15" customHeight="1" x14ac:dyDescent="0.2">
      <c r="A696" s="10" t="s">
        <v>790</v>
      </c>
      <c r="B696" s="11">
        <v>1</v>
      </c>
      <c r="C696" s="14" t="str">
        <f>VLOOKUP(A696,'2024'!A:C,3,FALSE)</f>
        <v>Xarxa Metro</v>
      </c>
      <c r="D696" s="11" t="str">
        <f>VLOOKUP(B696,'2024'!B:D,3,FALSE)</f>
        <v>TC</v>
      </c>
      <c r="E696" s="14" t="str">
        <f>VLOOKUP(A696,'2024'!A:E,5,FALSE)</f>
        <v>Procés promoció/Mobilitat funcional</v>
      </c>
    </row>
    <row r="697" spans="1:5" ht="15" customHeight="1" x14ac:dyDescent="0.2">
      <c r="A697" s="10" t="s">
        <v>27</v>
      </c>
      <c r="B697" s="11">
        <v>3</v>
      </c>
      <c r="C697" s="14" t="str">
        <f>VLOOKUP(A697,'2024'!A:C,3,FALSE)</f>
        <v>Corporatiu</v>
      </c>
      <c r="D697" s="11" t="str">
        <f>VLOOKUP(B697,'2024'!B:D,3,FALSE)</f>
        <v>TC</v>
      </c>
      <c r="E697" s="14" t="str">
        <f>VLOOKUP(A697,'2024'!A:E,5,FALSE)</f>
        <v>Procés promoció/Mobilitat funcional</v>
      </c>
    </row>
    <row r="698" spans="1:5" ht="15" customHeight="1" x14ac:dyDescent="0.2">
      <c r="A698" s="10" t="s">
        <v>517</v>
      </c>
      <c r="B698" s="11">
        <v>1</v>
      </c>
      <c r="C698" s="14" t="str">
        <f>VLOOKUP(A698,'2024'!A:C,3,FALSE)</f>
        <v>Corporatiu</v>
      </c>
      <c r="D698" s="11" t="str">
        <f>VLOOKUP(B698,'2024'!B:D,3,FALSE)</f>
        <v>TC</v>
      </c>
      <c r="E698" s="14" t="str">
        <f>VLOOKUP(A698,'2024'!A:E,5,FALSE)</f>
        <v>Procés promoció/Mobilitat funcional</v>
      </c>
    </row>
    <row r="699" spans="1:5" ht="15" customHeight="1" x14ac:dyDescent="0.2">
      <c r="A699" s="10" t="s">
        <v>151</v>
      </c>
      <c r="B699" s="11">
        <v>1</v>
      </c>
      <c r="C699" s="14" t="str">
        <f>VLOOKUP(A699,'2024'!A:C,3,FALSE)</f>
        <v>Xarxa Bus</v>
      </c>
      <c r="D699" s="11" t="str">
        <f>VLOOKUP(B699,'2024'!B:D,3,FALSE)</f>
        <v>TC</v>
      </c>
      <c r="E699" s="14" t="str">
        <f>VLOOKUP(A699,'2024'!A:E,5,FALSE)</f>
        <v>Procés promoció/Mobilitat funcional</v>
      </c>
    </row>
    <row r="700" spans="1:5" ht="15" customHeight="1" x14ac:dyDescent="0.2">
      <c r="A700" s="10" t="s">
        <v>571</v>
      </c>
      <c r="B700" s="11">
        <v>1</v>
      </c>
      <c r="C700" s="14" t="str">
        <f>VLOOKUP(A700,'2024'!A:C,3,FALSE)</f>
        <v>Xarxa Metro</v>
      </c>
      <c r="D700" s="11" t="str">
        <f>VLOOKUP(B700,'2024'!B:D,3,FALSE)</f>
        <v>TC</v>
      </c>
      <c r="E700" s="14" t="str">
        <f>VLOOKUP(A700,'2024'!A:E,5,FALSE)</f>
        <v>Procés promoció/Mobilitat funcional</v>
      </c>
    </row>
    <row r="701" spans="1:5" ht="15" customHeight="1" x14ac:dyDescent="0.2">
      <c r="A701" s="10" t="s">
        <v>594</v>
      </c>
      <c r="B701" s="11">
        <v>1</v>
      </c>
      <c r="C701" s="14" t="str">
        <f>VLOOKUP(A701,'2024'!A:C,3,FALSE)</f>
        <v>Xarxa Metro</v>
      </c>
      <c r="D701" s="11" t="str">
        <f>VLOOKUP(B701,'2024'!B:D,3,FALSE)</f>
        <v>TC</v>
      </c>
      <c r="E701" s="14" t="str">
        <f>VLOOKUP(A701,'2024'!A:E,5,FALSE)</f>
        <v>Procés promoció/Mobilitat funcional</v>
      </c>
    </row>
    <row r="702" spans="1:5" ht="15" customHeight="1" x14ac:dyDescent="0.2">
      <c r="A702" s="10" t="s">
        <v>599</v>
      </c>
      <c r="B702" s="11">
        <v>1</v>
      </c>
      <c r="C702" s="14" t="str">
        <f>VLOOKUP(A702,'2024'!A:C,3,FALSE)</f>
        <v>Corporatiu</v>
      </c>
      <c r="D702" s="11" t="str">
        <f>VLOOKUP(B702,'2024'!B:D,3,FALSE)</f>
        <v>TC</v>
      </c>
      <c r="E702" s="14" t="str">
        <f>VLOOKUP(A702,'2024'!A:E,5,FALSE)</f>
        <v>Procés promoció/Mobilitat funcional</v>
      </c>
    </row>
    <row r="703" spans="1:5" ht="15" customHeight="1" x14ac:dyDescent="0.2">
      <c r="A703" s="10" t="s">
        <v>1064</v>
      </c>
      <c r="B703" s="11">
        <v>3</v>
      </c>
      <c r="C703" s="14" t="str">
        <f>VLOOKUP(A703,'2024'!A:C,3,FALSE)</f>
        <v>Xarxa Bus</v>
      </c>
      <c r="D703" s="11" t="str">
        <f>VLOOKUP(B703,'2024'!B:D,3,FALSE)</f>
        <v>TC</v>
      </c>
      <c r="E703" s="14" t="str">
        <f>VLOOKUP(A703,'2024'!A:E,5,FALSE)</f>
        <v>Procés promoció/Mobilitat funcional</v>
      </c>
    </row>
    <row r="704" spans="1:5" ht="15" customHeight="1" x14ac:dyDescent="0.2">
      <c r="A704" s="10" t="s">
        <v>1065</v>
      </c>
      <c r="B704" s="11">
        <v>1</v>
      </c>
      <c r="C704" s="14" t="str">
        <f>VLOOKUP(A704,'2024'!A:C,3,FALSE)</f>
        <v>Corporatiu</v>
      </c>
      <c r="D704" s="11" t="str">
        <f>VLOOKUP(B704,'2024'!B:D,3,FALSE)</f>
        <v>TC</v>
      </c>
      <c r="E704" s="14" t="str">
        <f>VLOOKUP(A704,'2024'!A:E,5,FALSE)</f>
        <v>Procés promoció/Mobilitat funcional</v>
      </c>
    </row>
    <row r="705" spans="1:5" ht="15" customHeight="1" x14ac:dyDescent="0.2">
      <c r="A705" s="10" t="s">
        <v>161</v>
      </c>
      <c r="B705" s="11">
        <v>1</v>
      </c>
      <c r="C705" s="14" t="str">
        <f>VLOOKUP(A705,'2024'!A:C,3,FALSE)</f>
        <v>Xarxa Bus</v>
      </c>
      <c r="D705" s="11" t="str">
        <f>VLOOKUP(B705,'2024'!B:D,3,FALSE)</f>
        <v>TC</v>
      </c>
      <c r="E705" s="14" t="str">
        <f>VLOOKUP(A705,'2024'!A:E,5,FALSE)</f>
        <v>Procés promoció/Mobilitat funcional</v>
      </c>
    </row>
    <row r="706" spans="1:5" ht="15" customHeight="1" x14ac:dyDescent="0.2">
      <c r="A706" s="10" t="s">
        <v>34</v>
      </c>
      <c r="B706" s="11">
        <v>1</v>
      </c>
      <c r="C706" s="14" t="str">
        <f>VLOOKUP(A706,'2024'!A:C,3,FALSE)</f>
        <v>Xarxa Bus</v>
      </c>
      <c r="D706" s="11" t="str">
        <f>VLOOKUP(B706,'2024'!B:D,3,FALSE)</f>
        <v>TC</v>
      </c>
      <c r="E706" s="14" t="str">
        <f>VLOOKUP(A706,'2024'!A:E,5,FALSE)</f>
        <v>Procés promoció/Mobilitat funcional</v>
      </c>
    </row>
    <row r="707" spans="1:5" ht="15" customHeight="1" x14ac:dyDescent="0.2">
      <c r="A707" s="10" t="s">
        <v>1066</v>
      </c>
      <c r="B707" s="11">
        <v>1</v>
      </c>
      <c r="C707" s="14" t="str">
        <f>VLOOKUP(A707,'2024'!A:C,3,FALSE)</f>
        <v>Xarxa Bus</v>
      </c>
      <c r="D707" s="11" t="str">
        <f>VLOOKUP(B707,'2024'!B:D,3,FALSE)</f>
        <v>TC</v>
      </c>
      <c r="E707" s="14" t="str">
        <f>VLOOKUP(A707,'2024'!A:E,5,FALSE)</f>
        <v>Procés promoció/Mobilitat funcional</v>
      </c>
    </row>
    <row r="708" spans="1:5" ht="15" customHeight="1" x14ac:dyDescent="0.2">
      <c r="A708" s="10" t="s">
        <v>803</v>
      </c>
      <c r="B708" s="11">
        <v>1</v>
      </c>
      <c r="C708" s="14" t="str">
        <f>VLOOKUP(A708,'2024'!A:C,3,FALSE)</f>
        <v>Corporatiu</v>
      </c>
      <c r="D708" s="11" t="str">
        <f>VLOOKUP(B708,'2024'!B:D,3,FALSE)</f>
        <v>TC</v>
      </c>
      <c r="E708" s="14" t="str">
        <f>VLOOKUP(A708,'2024'!A:E,5,FALSE)</f>
        <v>Procés promoció/Mobilitat funcional</v>
      </c>
    </row>
    <row r="709" spans="1:5" ht="15" customHeight="1" x14ac:dyDescent="0.2">
      <c r="A709" s="10" t="s">
        <v>13</v>
      </c>
      <c r="B709" s="11">
        <v>1</v>
      </c>
      <c r="C709" s="14" t="str">
        <f>VLOOKUP(A709,'2024'!A:C,3,FALSE)</f>
        <v>Corporatiu</v>
      </c>
      <c r="D709" s="11" t="str">
        <f>VLOOKUP(B709,'2024'!B:D,3,FALSE)</f>
        <v>TC</v>
      </c>
      <c r="E709" s="14" t="str">
        <f>VLOOKUP(A709,'2024'!A:E,5,FALSE)</f>
        <v>Procés promoció/Mobilitat funcional</v>
      </c>
    </row>
    <row r="710" spans="1:5" ht="15" customHeight="1" x14ac:dyDescent="0.2">
      <c r="A710" s="10" t="s">
        <v>360</v>
      </c>
      <c r="B710" s="11">
        <v>1</v>
      </c>
      <c r="C710" s="14" t="str">
        <f>VLOOKUP(A710,'2024'!A:C,3,FALSE)</f>
        <v>Corporatiu</v>
      </c>
      <c r="D710" s="11" t="str">
        <f>VLOOKUP(B710,'2024'!B:D,3,FALSE)</f>
        <v>TC</v>
      </c>
      <c r="E710" s="14" t="str">
        <f>VLOOKUP(A710,'2024'!A:E,5,FALSE)</f>
        <v>Procés promoció/Mobilitat funcional</v>
      </c>
    </row>
    <row r="711" spans="1:5" ht="15" customHeight="1" x14ac:dyDescent="0.2">
      <c r="A711" s="10" t="s">
        <v>262</v>
      </c>
      <c r="B711" s="11">
        <v>1</v>
      </c>
      <c r="C711" s="14" t="str">
        <f>VLOOKUP(A711,'2024'!A:C,3,FALSE)</f>
        <v>Corporatiu</v>
      </c>
      <c r="D711" s="11" t="str">
        <f>VLOOKUP(B711,'2024'!B:D,3,FALSE)</f>
        <v>TC</v>
      </c>
      <c r="E711" s="14" t="str">
        <f>VLOOKUP(A711,'2024'!A:E,5,FALSE)</f>
        <v>Procés promoció/Mobilitat funcional</v>
      </c>
    </row>
    <row r="712" spans="1:5" ht="15" customHeight="1" x14ac:dyDescent="0.2">
      <c r="A712" s="10" t="s">
        <v>814</v>
      </c>
      <c r="B712" s="11">
        <v>2</v>
      </c>
      <c r="C712" s="14" t="str">
        <f>VLOOKUP(A712,'2024'!A:C,3,FALSE)</f>
        <v>Xarxa Metro</v>
      </c>
      <c r="D712" s="11" t="str">
        <f>VLOOKUP(B712,'2024'!B:D,3,FALSE)</f>
        <v>TC</v>
      </c>
      <c r="E712" s="14" t="str">
        <f>VLOOKUP(A712,'2024'!A:E,5,FALSE)</f>
        <v>Procés promoció/Mobilitat funcional</v>
      </c>
    </row>
    <row r="713" spans="1:5" ht="15" customHeight="1" x14ac:dyDescent="0.2">
      <c r="A713" s="10" t="s">
        <v>296</v>
      </c>
      <c r="B713" s="11">
        <v>2</v>
      </c>
      <c r="C713" s="14" t="str">
        <f>VLOOKUP(A713,'2024'!A:C,3,FALSE)</f>
        <v>Corporatiu</v>
      </c>
      <c r="D713" s="11" t="str">
        <f>VLOOKUP(B713,'2024'!B:D,3,FALSE)</f>
        <v>TC</v>
      </c>
      <c r="E713" s="14" t="str">
        <f>VLOOKUP(A713,'2024'!A:E,5,FALSE)</f>
        <v>Procés promoció/Mobilitat funcional</v>
      </c>
    </row>
    <row r="714" spans="1:5" ht="15" customHeight="1" x14ac:dyDescent="0.2">
      <c r="A714" s="10" t="s">
        <v>1067</v>
      </c>
      <c r="B714" s="11">
        <v>1</v>
      </c>
      <c r="C714" s="14" t="str">
        <f>VLOOKUP(A714,'2024'!A:C,3,FALSE)</f>
        <v>Xarxa Metro</v>
      </c>
      <c r="D714" s="11" t="str">
        <f>VLOOKUP(B714,'2024'!B:D,3,FALSE)</f>
        <v>TC</v>
      </c>
      <c r="E714" s="14" t="str">
        <f>VLOOKUP(A714,'2024'!A:E,5,FALSE)</f>
        <v>Procés promoció/Mobilitat funcional</v>
      </c>
    </row>
    <row r="715" spans="1:5" ht="15" customHeight="1" x14ac:dyDescent="0.2">
      <c r="A715" s="10" t="s">
        <v>726</v>
      </c>
      <c r="B715" s="11">
        <v>3</v>
      </c>
      <c r="C715" s="14" t="str">
        <f>VLOOKUP(A715,'2024'!A:C,3,FALSE)</f>
        <v>Xarxa Metro</v>
      </c>
      <c r="D715" s="11" t="str">
        <f>VLOOKUP(B715,'2024'!B:D,3,FALSE)</f>
        <v>TC</v>
      </c>
      <c r="E715" s="14" t="str">
        <f>VLOOKUP(A715,'2024'!A:E,5,FALSE)</f>
        <v>Procés promoció/Mobilitat funcional</v>
      </c>
    </row>
    <row r="716" spans="1:5" ht="15" customHeight="1" x14ac:dyDescent="0.2">
      <c r="A716" s="10" t="s">
        <v>275</v>
      </c>
      <c r="B716" s="11">
        <v>2</v>
      </c>
      <c r="C716" s="14" t="str">
        <f>VLOOKUP(A716,'2024'!A:C,3,FALSE)</f>
        <v>Corporatiu</v>
      </c>
      <c r="D716" s="11" t="str">
        <f>VLOOKUP(B716,'2024'!B:D,3,FALSE)</f>
        <v>TC</v>
      </c>
      <c r="E716" s="14" t="str">
        <f>VLOOKUP(A716,'2024'!A:E,5,FALSE)</f>
        <v>Procés promoció/Mobilitat funcional</v>
      </c>
    </row>
    <row r="717" spans="1:5" ht="15" customHeight="1" x14ac:dyDescent="0.2">
      <c r="A717" s="10" t="s">
        <v>1068</v>
      </c>
      <c r="B717" s="11">
        <v>3</v>
      </c>
      <c r="C717" s="14" t="str">
        <f>VLOOKUP(A717,'2024'!A:C,3,FALSE)</f>
        <v>Xarxa Metro</v>
      </c>
      <c r="D717" s="11" t="str">
        <f>VLOOKUP(B717,'2024'!B:D,3,FALSE)</f>
        <v>TC</v>
      </c>
      <c r="E717" s="14" t="str">
        <f>VLOOKUP(A717,'2024'!A:E,5,FALSE)</f>
        <v>Procés promoció/Mobilitat funcional</v>
      </c>
    </row>
    <row r="718" spans="1:5" ht="15" customHeight="1" x14ac:dyDescent="0.2">
      <c r="A718" s="10" t="s">
        <v>473</v>
      </c>
      <c r="B718" s="11">
        <v>1</v>
      </c>
      <c r="C718" s="14" t="str">
        <f>VLOOKUP(A718,'2024'!A:C,3,FALSE)</f>
        <v>Xarxa Metro</v>
      </c>
      <c r="D718" s="11" t="str">
        <f>VLOOKUP(B718,'2024'!B:D,3,FALSE)</f>
        <v>TC</v>
      </c>
      <c r="E718" s="14" t="str">
        <f>VLOOKUP(A718,'2024'!A:E,5,FALSE)</f>
        <v>Procés promoció/Mobilitat funcional</v>
      </c>
    </row>
    <row r="719" spans="1:5" ht="15" customHeight="1" x14ac:dyDescent="0.2">
      <c r="A719" s="10" t="s">
        <v>205</v>
      </c>
      <c r="B719" s="11">
        <v>2</v>
      </c>
      <c r="C719" s="14" t="str">
        <f>VLOOKUP(A719,'2024'!A:C,3,FALSE)</f>
        <v>Corporatiu</v>
      </c>
      <c r="D719" s="11" t="str">
        <f>VLOOKUP(B719,'2024'!B:D,3,FALSE)</f>
        <v>TC</v>
      </c>
      <c r="E719" s="14" t="str">
        <f>VLOOKUP(A719,'2024'!A:E,5,FALSE)</f>
        <v>Procés promoció/Mobilitat funcional</v>
      </c>
    </row>
    <row r="720" spans="1:5" ht="15" customHeight="1" x14ac:dyDescent="0.2">
      <c r="A720" s="10" t="s">
        <v>140</v>
      </c>
      <c r="B720" s="11">
        <v>2</v>
      </c>
      <c r="C720" s="14" t="str">
        <f>VLOOKUP(A720,'2024'!A:C,3,FALSE)</f>
        <v>Xarxa Bus</v>
      </c>
      <c r="D720" s="11" t="str">
        <f>VLOOKUP(B720,'2024'!B:D,3,FALSE)</f>
        <v>TC</v>
      </c>
      <c r="E720" s="14" t="str">
        <f>VLOOKUP(A720,'2024'!A:E,5,FALSE)</f>
        <v>Procés promoció/Mobilitat funcional</v>
      </c>
    </row>
    <row r="721" spans="1:5" ht="15" customHeight="1" x14ac:dyDescent="0.2">
      <c r="A721" s="10" t="s">
        <v>796</v>
      </c>
      <c r="B721" s="11">
        <v>1</v>
      </c>
      <c r="C721" s="14" t="str">
        <f>VLOOKUP(A721,'2024'!A:C,3,FALSE)</f>
        <v>Xarxa Metro</v>
      </c>
      <c r="D721" s="11" t="str">
        <f>VLOOKUP(B721,'2024'!B:D,3,FALSE)</f>
        <v>TC</v>
      </c>
      <c r="E721" s="14" t="str">
        <f>VLOOKUP(A721,'2024'!A:E,5,FALSE)</f>
        <v>Procés promoció/Mobilitat funcional</v>
      </c>
    </row>
    <row r="722" spans="1:5" ht="15" customHeight="1" x14ac:dyDescent="0.2">
      <c r="A722" s="10" t="s">
        <v>551</v>
      </c>
      <c r="B722" s="11">
        <v>4</v>
      </c>
      <c r="C722" s="14" t="str">
        <f>VLOOKUP(A722,'2024'!A:C,3,FALSE)</f>
        <v>Xarxa Metro</v>
      </c>
      <c r="D722" s="11" t="str">
        <f>VLOOKUP(B722,'2024'!B:D,3,FALSE)</f>
        <v>TC</v>
      </c>
      <c r="E722" s="14" t="str">
        <f>VLOOKUP(A722,'2024'!A:E,5,FALSE)</f>
        <v>Procés promoció/Mobilitat funcional</v>
      </c>
    </row>
    <row r="723" spans="1:5" ht="15" customHeight="1" x14ac:dyDescent="0.2">
      <c r="A723" s="10" t="s">
        <v>57</v>
      </c>
      <c r="B723" s="11">
        <v>2</v>
      </c>
      <c r="C723" s="14" t="str">
        <f>VLOOKUP(A723,'2024'!A:C,3,FALSE)</f>
        <v>Corporatiu</v>
      </c>
      <c r="D723" s="11" t="str">
        <f>VLOOKUP(B723,'2024'!B:D,3,FALSE)</f>
        <v>TC</v>
      </c>
      <c r="E723" s="14" t="str">
        <f>VLOOKUP(A723,'2024'!A:E,5,FALSE)</f>
        <v>Procés promoció/Mobilitat funcional</v>
      </c>
    </row>
    <row r="724" spans="1:5" ht="15" customHeight="1" x14ac:dyDescent="0.2">
      <c r="A724" s="10" t="s">
        <v>148</v>
      </c>
      <c r="B724" s="11">
        <v>1</v>
      </c>
      <c r="C724" s="14" t="str">
        <f>VLOOKUP(A724,'2024'!A:C,3,FALSE)</f>
        <v>Xarxa Bus</v>
      </c>
      <c r="D724" s="11" t="str">
        <f>VLOOKUP(B724,'2024'!B:D,3,FALSE)</f>
        <v>TC</v>
      </c>
      <c r="E724" s="14" t="str">
        <f>VLOOKUP(A724,'2024'!A:E,5,FALSE)</f>
        <v>Procés promoció/Mobilitat funcional</v>
      </c>
    </row>
    <row r="725" spans="1:5" ht="15" customHeight="1" x14ac:dyDescent="0.2">
      <c r="A725" s="10" t="s">
        <v>236</v>
      </c>
      <c r="B725" s="11">
        <v>1</v>
      </c>
      <c r="C725" s="14" t="str">
        <f>VLOOKUP(A725,'2024'!A:C,3,FALSE)</f>
        <v>Corporatiu</v>
      </c>
      <c r="D725" s="11" t="str">
        <f>VLOOKUP(B725,'2024'!B:D,3,FALSE)</f>
        <v>TC</v>
      </c>
      <c r="E725" s="14" t="str">
        <f>VLOOKUP(A725,'2024'!A:E,5,FALSE)</f>
        <v>Procés promoció/Mobilitat funcional</v>
      </c>
    </row>
    <row r="726" spans="1:5" ht="15" customHeight="1" x14ac:dyDescent="0.2">
      <c r="A726" s="10" t="s">
        <v>691</v>
      </c>
      <c r="B726" s="11">
        <v>1</v>
      </c>
      <c r="C726" s="14" t="str">
        <f>VLOOKUP(A726,'2024'!A:C,3,FALSE)</f>
        <v>Corporatiu</v>
      </c>
      <c r="D726" s="11" t="str">
        <f>VLOOKUP(B726,'2024'!B:D,3,FALSE)</f>
        <v>TC</v>
      </c>
      <c r="E726" s="14" t="str">
        <f>VLOOKUP(A726,'2024'!A:E,5,FALSE)</f>
        <v>Procés promoció/Mobilitat funcional</v>
      </c>
    </row>
    <row r="727" spans="1:5" ht="15" customHeight="1" x14ac:dyDescent="0.2">
      <c r="A727" s="10" t="s">
        <v>261</v>
      </c>
      <c r="B727" s="11">
        <v>1</v>
      </c>
      <c r="C727" s="14" t="str">
        <f>VLOOKUP(A727,'2024'!A:C,3,FALSE)</f>
        <v>Corporatiu</v>
      </c>
      <c r="D727" s="11" t="str">
        <f>VLOOKUP(B727,'2024'!B:D,3,FALSE)</f>
        <v>TC</v>
      </c>
      <c r="E727" s="14" t="str">
        <f>VLOOKUP(A727,'2024'!A:E,5,FALSE)</f>
        <v>Procés promoció/Mobilitat funcional</v>
      </c>
    </row>
    <row r="728" spans="1:5" ht="15" customHeight="1" x14ac:dyDescent="0.2">
      <c r="A728" s="10" t="s">
        <v>199</v>
      </c>
      <c r="B728" s="11">
        <v>1</v>
      </c>
      <c r="C728" s="14" t="str">
        <f>VLOOKUP(A728,'2024'!A:C,3,FALSE)</f>
        <v>Corporatiu</v>
      </c>
      <c r="D728" s="11" t="str">
        <f>VLOOKUP(B728,'2024'!B:D,3,FALSE)</f>
        <v>TC</v>
      </c>
      <c r="E728" s="14" t="str">
        <f>VLOOKUP(A728,'2024'!A:E,5,FALSE)</f>
        <v>Procés promoció/Mobilitat funcional</v>
      </c>
    </row>
    <row r="729" spans="1:5" ht="15" customHeight="1" x14ac:dyDescent="0.2">
      <c r="A729" s="10" t="s">
        <v>1069</v>
      </c>
      <c r="B729" s="11">
        <v>1</v>
      </c>
      <c r="C729" s="14" t="str">
        <f>VLOOKUP(A729,'2024'!A:C,3,FALSE)</f>
        <v>Corporatiu</v>
      </c>
      <c r="D729" s="11" t="str">
        <f>VLOOKUP(B729,'2024'!B:D,3,FALSE)</f>
        <v>TC</v>
      </c>
      <c r="E729" s="14" t="str">
        <f>VLOOKUP(A729,'2024'!A:E,5,FALSE)</f>
        <v>Procés promoció/Mobilitat funcional</v>
      </c>
    </row>
    <row r="730" spans="1:5" ht="15" customHeight="1" x14ac:dyDescent="0.2">
      <c r="A730" s="10" t="s">
        <v>1070</v>
      </c>
      <c r="B730" s="11">
        <v>1</v>
      </c>
      <c r="C730" s="14" t="str">
        <f>VLOOKUP(A730,'2024'!A:C,3,FALSE)</f>
        <v>Corporatiu</v>
      </c>
      <c r="D730" s="11" t="str">
        <f>VLOOKUP(B730,'2024'!B:D,3,FALSE)</f>
        <v>TC</v>
      </c>
      <c r="E730" s="14" t="str">
        <f>VLOOKUP(A730,'2024'!A:E,5,FALSE)</f>
        <v>Procés promoció/Mobilitat funcional</v>
      </c>
    </row>
    <row r="731" spans="1:5" ht="15" customHeight="1" x14ac:dyDescent="0.2">
      <c r="A731" s="10" t="s">
        <v>331</v>
      </c>
      <c r="B731" s="11">
        <v>2</v>
      </c>
      <c r="C731" s="14" t="str">
        <f>VLOOKUP(A731,'2024'!A:C,3,FALSE)</f>
        <v>Corporatiu</v>
      </c>
      <c r="D731" s="11" t="str">
        <f>VLOOKUP(B731,'2024'!B:D,3,FALSE)</f>
        <v>TC</v>
      </c>
      <c r="E731" s="14" t="str">
        <f>VLOOKUP(A731,'2024'!A:E,5,FALSE)</f>
        <v>Procés promoció/Mobilitat funcional</v>
      </c>
    </row>
    <row r="732" spans="1:5" ht="15" customHeight="1" x14ac:dyDescent="0.2">
      <c r="A732" s="10" t="s">
        <v>753</v>
      </c>
      <c r="B732" s="11">
        <v>1</v>
      </c>
      <c r="C732" s="14" t="str">
        <f>VLOOKUP(A732,'2024'!A:C,3,FALSE)</f>
        <v>Corporatiu</v>
      </c>
      <c r="D732" s="11" t="str">
        <f>VLOOKUP(B732,'2024'!B:D,3,FALSE)</f>
        <v>TC</v>
      </c>
      <c r="E732" s="14" t="str">
        <f>VLOOKUP(A732,'2024'!A:E,5,FALSE)</f>
        <v>Procés promoció/Mobilitat funcional</v>
      </c>
    </row>
    <row r="733" spans="1:5" ht="15" customHeight="1" x14ac:dyDescent="0.2">
      <c r="A733" s="10" t="s">
        <v>330</v>
      </c>
      <c r="B733" s="11">
        <v>1</v>
      </c>
      <c r="C733" s="14" t="str">
        <f>VLOOKUP(A733,'2024'!A:C,3,FALSE)</f>
        <v>Corporatiu</v>
      </c>
      <c r="D733" s="11" t="str">
        <f>VLOOKUP(B733,'2024'!B:D,3,FALSE)</f>
        <v>TC</v>
      </c>
      <c r="E733" s="14" t="str">
        <f>VLOOKUP(A733,'2024'!A:E,5,FALSE)</f>
        <v>Procés promoció/Mobilitat funcional</v>
      </c>
    </row>
    <row r="734" spans="1:5" ht="15" customHeight="1" x14ac:dyDescent="0.2">
      <c r="A734" s="10" t="s">
        <v>560</v>
      </c>
      <c r="B734" s="11">
        <v>1</v>
      </c>
      <c r="C734" s="14" t="str">
        <f>VLOOKUP(A734,'2024'!A:C,3,FALSE)</f>
        <v>Corporatiu</v>
      </c>
      <c r="D734" s="11" t="str">
        <f>VLOOKUP(B734,'2024'!B:D,3,FALSE)</f>
        <v>TC</v>
      </c>
      <c r="E734" s="14" t="str">
        <f>VLOOKUP(A734,'2024'!A:E,5,FALSE)</f>
        <v>Procés promoció/Mobilitat funcional</v>
      </c>
    </row>
    <row r="735" spans="1:5" ht="15" customHeight="1" x14ac:dyDescent="0.2">
      <c r="A735" s="10" t="s">
        <v>535</v>
      </c>
      <c r="B735" s="11">
        <v>1</v>
      </c>
      <c r="C735" s="14" t="str">
        <f>VLOOKUP(A735,'2024'!A:C,3,FALSE)</f>
        <v>Corporatiu</v>
      </c>
      <c r="D735" s="11" t="str">
        <f>VLOOKUP(B735,'2024'!B:D,3,FALSE)</f>
        <v>TC</v>
      </c>
      <c r="E735" s="14" t="str">
        <f>VLOOKUP(A735,'2024'!A:E,5,FALSE)</f>
        <v>Procés promoció/Mobilitat funcional</v>
      </c>
    </row>
    <row r="736" spans="1:5" ht="15" customHeight="1" x14ac:dyDescent="0.2">
      <c r="A736" s="10" t="s">
        <v>225</v>
      </c>
      <c r="B736" s="11">
        <v>1</v>
      </c>
      <c r="C736" s="14" t="str">
        <f>VLOOKUP(A736,'2024'!A:C,3,FALSE)</f>
        <v>Corporatiu</v>
      </c>
      <c r="D736" s="11" t="str">
        <f>VLOOKUP(B736,'2024'!B:D,3,FALSE)</f>
        <v>TC</v>
      </c>
      <c r="E736" s="14" t="str">
        <f>VLOOKUP(A736,'2024'!A:E,5,FALSE)</f>
        <v>Procés promoció/Mobilitat funcional</v>
      </c>
    </row>
    <row r="737" spans="1:5" ht="15" customHeight="1" x14ac:dyDescent="0.2">
      <c r="A737" s="10" t="s">
        <v>1071</v>
      </c>
      <c r="B737" s="11">
        <v>1</v>
      </c>
      <c r="C737" s="14" t="str">
        <f>VLOOKUP(A737,'2024'!A:C,3,FALSE)</f>
        <v>Xarxa Metro</v>
      </c>
      <c r="D737" s="11" t="str">
        <f>VLOOKUP(B737,'2024'!B:D,3,FALSE)</f>
        <v>TC</v>
      </c>
      <c r="E737" s="14" t="str">
        <f>VLOOKUP(A737,'2024'!A:E,5,FALSE)</f>
        <v>Procés promoció/Mobilitat funcional</v>
      </c>
    </row>
    <row r="738" spans="1:5" ht="15" customHeight="1" x14ac:dyDescent="0.2">
      <c r="A738" s="10" t="s">
        <v>1072</v>
      </c>
      <c r="B738" s="11">
        <v>1</v>
      </c>
      <c r="C738" s="14" t="str">
        <f>VLOOKUP(A738,'2024'!A:C,3,FALSE)</f>
        <v>Xarxa Metro</v>
      </c>
      <c r="D738" s="11" t="str">
        <f>VLOOKUP(B738,'2024'!B:D,3,FALSE)</f>
        <v>TC</v>
      </c>
      <c r="E738" s="14" t="str">
        <f>VLOOKUP(A738,'2024'!A:E,5,FALSE)</f>
        <v>Procés promoció/Mobilitat funcional</v>
      </c>
    </row>
    <row r="739" spans="1:5" ht="15" customHeight="1" x14ac:dyDescent="0.2">
      <c r="A739" s="10" t="s">
        <v>1073</v>
      </c>
      <c r="B739" s="11">
        <v>1</v>
      </c>
      <c r="C739" s="14" t="str">
        <f>VLOOKUP(A739,'2024'!A:C,3,FALSE)</f>
        <v>Xarxa Metro</v>
      </c>
      <c r="D739" s="11" t="str">
        <f>VLOOKUP(B739,'2024'!B:D,3,FALSE)</f>
        <v>TC</v>
      </c>
      <c r="E739" s="14" t="str">
        <f>VLOOKUP(A739,'2024'!A:E,5,FALSE)</f>
        <v>Procés promoció/Mobilitat funcional</v>
      </c>
    </row>
    <row r="740" spans="1:5" ht="15" customHeight="1" x14ac:dyDescent="0.2">
      <c r="A740" s="10" t="s">
        <v>120</v>
      </c>
      <c r="B740" s="11">
        <v>3</v>
      </c>
      <c r="C740" s="14" t="str">
        <f>VLOOKUP(A740,'2024'!A:C,3,FALSE)</f>
        <v>Xarxa Bus</v>
      </c>
      <c r="D740" s="11" t="str">
        <f>VLOOKUP(B740,'2024'!B:D,3,FALSE)</f>
        <v>TC</v>
      </c>
      <c r="E740" s="14" t="str">
        <f>VLOOKUP(A740,'2024'!A:E,5,FALSE)</f>
        <v>Procés promoció/Mobilitat funcional</v>
      </c>
    </row>
    <row r="741" spans="1:5" ht="15" customHeight="1" x14ac:dyDescent="0.2">
      <c r="A741" s="10" t="s">
        <v>124</v>
      </c>
      <c r="B741" s="11">
        <v>1</v>
      </c>
      <c r="C741" s="14" t="str">
        <f>VLOOKUP(A741,'2024'!A:C,3,FALSE)</f>
        <v>Corporatiu</v>
      </c>
      <c r="D741" s="11" t="str">
        <f>VLOOKUP(B741,'2024'!B:D,3,FALSE)</f>
        <v>TC</v>
      </c>
      <c r="E741" s="14" t="str">
        <f>VLOOKUP(A741,'2024'!A:E,5,FALSE)</f>
        <v>Procés promoció/Mobilitat funcional</v>
      </c>
    </row>
    <row r="742" spans="1:5" ht="15" customHeight="1" x14ac:dyDescent="0.2">
      <c r="A742" s="10" t="s">
        <v>143</v>
      </c>
      <c r="B742" s="11">
        <v>5</v>
      </c>
      <c r="C742" s="14" t="str">
        <f>VLOOKUP(A742,'2024'!A:C,3,FALSE)</f>
        <v>Corporatiu</v>
      </c>
      <c r="D742" s="11" t="str">
        <f>VLOOKUP(B742,'2024'!B:D,3,FALSE)</f>
        <v>TC</v>
      </c>
      <c r="E742" s="14" t="str">
        <f>VLOOKUP(A742,'2024'!A:E,5,FALSE)</f>
        <v>Procés promoció/Mobilitat funcional</v>
      </c>
    </row>
    <row r="743" spans="1:5" ht="15" customHeight="1" x14ac:dyDescent="0.2">
      <c r="A743" s="10" t="s">
        <v>202</v>
      </c>
      <c r="B743" s="11">
        <v>1</v>
      </c>
      <c r="C743" s="14" t="str">
        <f>VLOOKUP(A743,'2024'!A:C,3,FALSE)</f>
        <v>Corporatiu</v>
      </c>
      <c r="D743" s="11" t="str">
        <f>VLOOKUP(B743,'2024'!B:D,3,FALSE)</f>
        <v>TC</v>
      </c>
      <c r="E743" s="14" t="str">
        <f>VLOOKUP(A743,'2024'!A:E,5,FALSE)</f>
        <v>Procés promoció/Mobilitat funcional</v>
      </c>
    </row>
    <row r="744" spans="1:5" ht="15" customHeight="1" x14ac:dyDescent="0.2">
      <c r="A744" s="10" t="s">
        <v>434</v>
      </c>
      <c r="B744" s="11">
        <v>4</v>
      </c>
      <c r="C744" s="14" t="str">
        <f>VLOOKUP(A744,'2024'!A:C,3,FALSE)</f>
        <v>Xarxa Metro</v>
      </c>
      <c r="D744" s="11" t="str">
        <f>VLOOKUP(B744,'2024'!B:D,3,FALSE)</f>
        <v>TC</v>
      </c>
      <c r="E744" s="14" t="str">
        <f>VLOOKUP(A744,'2024'!A:E,5,FALSE)</f>
        <v>Procés promoció/Mobilitat funcional</v>
      </c>
    </row>
    <row r="745" spans="1:5" ht="15" customHeight="1" x14ac:dyDescent="0.2">
      <c r="A745" s="10" t="s">
        <v>1074</v>
      </c>
      <c r="B745" s="11">
        <v>1</v>
      </c>
      <c r="C745" s="14" t="str">
        <f>VLOOKUP(A745,'2024'!A:C,3,FALSE)</f>
        <v>Xarxa Metro</v>
      </c>
      <c r="D745" s="11" t="str">
        <f>VLOOKUP(B745,'2024'!B:D,3,FALSE)</f>
        <v>TC</v>
      </c>
      <c r="E745" s="14" t="str">
        <f>VLOOKUP(A745,'2024'!A:E,5,FALSE)</f>
        <v>Procés promoció/Mobilitat funcional</v>
      </c>
    </row>
    <row r="746" spans="1:5" ht="15" customHeight="1" x14ac:dyDescent="0.2">
      <c r="A746" s="10" t="s">
        <v>1075</v>
      </c>
      <c r="B746" s="11">
        <v>1</v>
      </c>
      <c r="C746" s="14" t="str">
        <f>VLOOKUP(A746,'2024'!A:C,3,FALSE)</f>
        <v>Xarxa Metro</v>
      </c>
      <c r="D746" s="11" t="str">
        <f>VLOOKUP(B746,'2024'!B:D,3,FALSE)</f>
        <v>TC</v>
      </c>
      <c r="E746" s="14" t="str">
        <f>VLOOKUP(A746,'2024'!A:E,5,FALSE)</f>
        <v>Procés promoció/Mobilitat funcional</v>
      </c>
    </row>
    <row r="747" spans="1:5" ht="15" customHeight="1" x14ac:dyDescent="0.2">
      <c r="A747" s="10" t="s">
        <v>610</v>
      </c>
      <c r="B747" s="11">
        <v>1</v>
      </c>
      <c r="C747" s="14" t="str">
        <f>VLOOKUP(A747,'2024'!A:C,3,FALSE)</f>
        <v>Xarxa Metro</v>
      </c>
      <c r="D747" s="11" t="str">
        <f>VLOOKUP(B747,'2024'!B:D,3,FALSE)</f>
        <v>TC</v>
      </c>
      <c r="E747" s="14" t="str">
        <f>VLOOKUP(A747,'2024'!A:E,5,FALSE)</f>
        <v>Procés promoció/Mobilitat funcional</v>
      </c>
    </row>
    <row r="748" spans="1:5" ht="15" customHeight="1" x14ac:dyDescent="0.2">
      <c r="A748" s="10" t="s">
        <v>1077</v>
      </c>
      <c r="B748" s="11">
        <v>3</v>
      </c>
      <c r="C748" s="14" t="str">
        <f>VLOOKUP(A748,'2024'!A:C,3,FALSE)</f>
        <v>Xarxa Bus</v>
      </c>
      <c r="D748" s="11" t="str">
        <f>VLOOKUP(B748,'2024'!B:D,3,FALSE)</f>
        <v>TC</v>
      </c>
      <c r="E748" s="14" t="str">
        <f>VLOOKUP(A748,'2024'!A:E,5,FALSE)</f>
        <v>Procés promoció/Mobilitat funcional</v>
      </c>
    </row>
    <row r="749" spans="1:5" ht="15" customHeight="1" x14ac:dyDescent="0.2">
      <c r="A749" s="10" t="s">
        <v>1078</v>
      </c>
      <c r="B749" s="11">
        <v>1</v>
      </c>
      <c r="C749" s="14" t="str">
        <f>VLOOKUP(A749,'2024'!A:C,3,FALSE)</f>
        <v>Xarxa Bus</v>
      </c>
      <c r="D749" s="11" t="str">
        <f>VLOOKUP(B749,'2024'!B:D,3,FALSE)</f>
        <v>TC</v>
      </c>
      <c r="E749" s="14" t="str">
        <f>VLOOKUP(A749,'2024'!A:E,5,FALSE)</f>
        <v>Procés promoció/Mobilitat funcional</v>
      </c>
    </row>
    <row r="750" spans="1:5" ht="15" customHeight="1" x14ac:dyDescent="0.2">
      <c r="A750" s="10" t="s">
        <v>80</v>
      </c>
      <c r="B750" s="11">
        <v>1</v>
      </c>
      <c r="C750" s="14" t="str">
        <f>VLOOKUP(A750,'2024'!A:C,3,FALSE)</f>
        <v>Corporatiu</v>
      </c>
      <c r="D750" s="11" t="str">
        <f>VLOOKUP(B750,'2024'!B:D,3,FALSE)</f>
        <v>TC</v>
      </c>
      <c r="E750" s="14" t="str">
        <f>VLOOKUP(A750,'2024'!A:E,5,FALSE)</f>
        <v>Procés promoció/Mobilitat funcional</v>
      </c>
    </row>
    <row r="751" spans="1:5" ht="15" customHeight="1" x14ac:dyDescent="0.2">
      <c r="A751" s="10" t="s">
        <v>788</v>
      </c>
      <c r="B751" s="11">
        <v>1</v>
      </c>
      <c r="C751" s="14" t="str">
        <f>VLOOKUP(A751,'2024'!A:C,3,FALSE)</f>
        <v>Corporatiu</v>
      </c>
      <c r="D751" s="11" t="str">
        <f>VLOOKUP(B751,'2024'!B:D,3,FALSE)</f>
        <v>TC</v>
      </c>
      <c r="E751" s="14" t="str">
        <f>VLOOKUP(A751,'2024'!A:E,5,FALSE)</f>
        <v>Procés promoció/Mobilitat funcional</v>
      </c>
    </row>
    <row r="752" spans="1:5" ht="15" customHeight="1" x14ac:dyDescent="0.2">
      <c r="A752" s="10" t="s">
        <v>343</v>
      </c>
      <c r="B752" s="11">
        <v>2</v>
      </c>
      <c r="C752" s="14" t="str">
        <f>VLOOKUP(A752,'2024'!A:C,3,FALSE)</f>
        <v>Corporatiu</v>
      </c>
      <c r="D752" s="11" t="str">
        <f>VLOOKUP(B752,'2024'!B:D,3,FALSE)</f>
        <v>TC</v>
      </c>
      <c r="E752" s="14" t="str">
        <f>VLOOKUP(A752,'2024'!A:E,5,FALSE)</f>
        <v>Procés promoció/Mobilitat funcional</v>
      </c>
    </row>
    <row r="753" spans="1:5" ht="15" customHeight="1" x14ac:dyDescent="0.2">
      <c r="A753" s="10" t="s">
        <v>344</v>
      </c>
      <c r="B753" s="11">
        <v>1</v>
      </c>
      <c r="C753" s="14" t="str">
        <f>VLOOKUP(A753,'2024'!A:C,3,FALSE)</f>
        <v>Corporatiu</v>
      </c>
      <c r="D753" s="11" t="str">
        <f>VLOOKUP(B753,'2024'!B:D,3,FALSE)</f>
        <v>TC</v>
      </c>
      <c r="E753" s="14" t="str">
        <f>VLOOKUP(A753,'2024'!A:E,5,FALSE)</f>
        <v>Procés promoció/Mobilitat funcional</v>
      </c>
    </row>
    <row r="754" spans="1:5" ht="15" customHeight="1" x14ac:dyDescent="0.2">
      <c r="A754" s="10" t="s">
        <v>333</v>
      </c>
      <c r="B754" s="11">
        <v>2</v>
      </c>
      <c r="C754" s="14" t="str">
        <f>VLOOKUP(A754,'2024'!A:C,3,FALSE)</f>
        <v>Corporatiu</v>
      </c>
      <c r="D754" s="11" t="str">
        <f>VLOOKUP(B754,'2024'!B:D,3,FALSE)</f>
        <v>TC</v>
      </c>
      <c r="E754" s="14" t="str">
        <f>VLOOKUP(A754,'2024'!A:E,5,FALSE)</f>
        <v>Procés promoció/Mobilitat funcional</v>
      </c>
    </row>
    <row r="755" spans="1:5" ht="15" customHeight="1" x14ac:dyDescent="0.2">
      <c r="A755" s="10" t="s">
        <v>115</v>
      </c>
      <c r="B755" s="11">
        <v>2</v>
      </c>
      <c r="C755" s="14" t="str">
        <f>VLOOKUP(A755,'2024'!A:C,3,FALSE)</f>
        <v>Corporatiu</v>
      </c>
      <c r="D755" s="11" t="str">
        <f>VLOOKUP(B755,'2024'!B:D,3,FALSE)</f>
        <v>TC</v>
      </c>
      <c r="E755" s="14" t="str">
        <f>VLOOKUP(A755,'2024'!A:E,5,FALSE)</f>
        <v>Procés promoció/Mobilitat funcional</v>
      </c>
    </row>
    <row r="756" spans="1:5" ht="15" customHeight="1" x14ac:dyDescent="0.2">
      <c r="A756" s="10" t="s">
        <v>336</v>
      </c>
      <c r="B756" s="11">
        <v>2</v>
      </c>
      <c r="C756" s="14" t="str">
        <f>VLOOKUP(A756,'2024'!A:C,3,FALSE)</f>
        <v>Corporatiu</v>
      </c>
      <c r="D756" s="11" t="str">
        <f>VLOOKUP(B756,'2024'!B:D,3,FALSE)</f>
        <v>TC</v>
      </c>
      <c r="E756" s="14" t="str">
        <f>VLOOKUP(A756,'2024'!A:E,5,FALSE)</f>
        <v>Procés promoció/Mobilitat funcional</v>
      </c>
    </row>
    <row r="757" spans="1:5" ht="15" customHeight="1" x14ac:dyDescent="0.2">
      <c r="A757" s="10" t="s">
        <v>107</v>
      </c>
      <c r="B757" s="11">
        <v>2</v>
      </c>
      <c r="C757" s="14" t="str">
        <f>VLOOKUP(A757,'2024'!A:C,3,FALSE)</f>
        <v>Corporatiu</v>
      </c>
      <c r="D757" s="11" t="str">
        <f>VLOOKUP(B757,'2024'!B:D,3,FALSE)</f>
        <v>TC</v>
      </c>
      <c r="E757" s="14" t="str">
        <f>VLOOKUP(A757,'2024'!A:E,5,FALSE)</f>
        <v>Procés promoció/Mobilitat funcional</v>
      </c>
    </row>
    <row r="758" spans="1:5" ht="15" customHeight="1" x14ac:dyDescent="0.2">
      <c r="A758" s="10" t="s">
        <v>312</v>
      </c>
      <c r="B758" s="11">
        <v>2</v>
      </c>
      <c r="C758" s="14" t="str">
        <f>VLOOKUP(A758,'2024'!A:C,3,FALSE)</f>
        <v>Corporatiu</v>
      </c>
      <c r="D758" s="11" t="str">
        <f>VLOOKUP(B758,'2024'!B:D,3,FALSE)</f>
        <v>TC</v>
      </c>
      <c r="E758" s="14" t="str">
        <f>VLOOKUP(A758,'2024'!A:E,5,FALSE)</f>
        <v>Procés promoció/Mobilitat funcional</v>
      </c>
    </row>
    <row r="759" spans="1:5" ht="15" customHeight="1" x14ac:dyDescent="0.2">
      <c r="A759" s="10" t="s">
        <v>1079</v>
      </c>
      <c r="B759" s="11">
        <v>1</v>
      </c>
      <c r="C759" s="14" t="str">
        <f>VLOOKUP(A759,'2024'!A:C,3,FALSE)</f>
        <v>Xarxa Bus</v>
      </c>
      <c r="D759" s="11" t="str">
        <f>VLOOKUP(B759,'2024'!B:D,3,FALSE)</f>
        <v>TC</v>
      </c>
      <c r="E759" s="14" t="str">
        <f>VLOOKUP(A759,'2024'!A:E,5,FALSE)</f>
        <v>Procés promoció/Mobilitat funcional</v>
      </c>
    </row>
    <row r="760" spans="1:5" ht="15" customHeight="1" x14ac:dyDescent="0.2">
      <c r="A760" s="10" t="s">
        <v>326</v>
      </c>
      <c r="B760" s="11">
        <v>1</v>
      </c>
      <c r="C760" s="14" t="str">
        <f>VLOOKUP(A760,'2024'!A:C,3,FALSE)</f>
        <v>Corporatiu</v>
      </c>
      <c r="D760" s="11" t="str">
        <f>VLOOKUP(B760,'2024'!B:D,3,FALSE)</f>
        <v>TC</v>
      </c>
      <c r="E760" s="14" t="str">
        <f>VLOOKUP(A760,'2024'!A:E,5,FALSE)</f>
        <v>Procés promoció/Mobilitat funcional</v>
      </c>
    </row>
    <row r="761" spans="1:5" ht="15" customHeight="1" x14ac:dyDescent="0.2">
      <c r="A761" s="10" t="s">
        <v>1080</v>
      </c>
      <c r="B761" s="11">
        <v>1</v>
      </c>
      <c r="C761" s="14" t="str">
        <f>VLOOKUP(A761,'2024'!A:C,3,FALSE)</f>
        <v>Corporatiu</v>
      </c>
      <c r="D761" s="11" t="str">
        <f>VLOOKUP(B761,'2024'!B:D,3,FALSE)</f>
        <v>TC</v>
      </c>
      <c r="E761" s="14" t="str">
        <f>VLOOKUP(A761,'2024'!A:E,5,FALSE)</f>
        <v>Procés promoció/Mobilitat funcional</v>
      </c>
    </row>
    <row r="762" spans="1:5" ht="15" customHeight="1" x14ac:dyDescent="0.2">
      <c r="A762" s="10" t="s">
        <v>208</v>
      </c>
      <c r="B762" s="11">
        <v>9</v>
      </c>
      <c r="C762" s="14" t="str">
        <f>VLOOKUP(A762,'2024'!A:C,3,FALSE)</f>
        <v>Corporatiu</v>
      </c>
      <c r="D762" s="11" t="str">
        <f>VLOOKUP(B762,'2024'!B:D,3,FALSE)</f>
        <v>TC</v>
      </c>
      <c r="E762" s="14" t="str">
        <f>VLOOKUP(A762,'2024'!A:E,5,FALSE)</f>
        <v>Procés promoció/Mobilitat funcional</v>
      </c>
    </row>
    <row r="763" spans="1:5" ht="15" customHeight="1" x14ac:dyDescent="0.2">
      <c r="A763" s="10" t="s">
        <v>768</v>
      </c>
      <c r="B763" s="11">
        <v>1</v>
      </c>
      <c r="C763" s="14" t="str">
        <f>VLOOKUP(A763,'2024'!A:C,3,FALSE)</f>
        <v>Xarxa Metro</v>
      </c>
      <c r="D763" s="11" t="str">
        <f>VLOOKUP(B763,'2024'!B:D,3,FALSE)</f>
        <v>TC</v>
      </c>
      <c r="E763" s="14" t="str">
        <f>VLOOKUP(A763,'2024'!A:E,5,FALSE)</f>
        <v>Procés promoció/Mobilitat funcional</v>
      </c>
    </row>
    <row r="764" spans="1:5" ht="15" customHeight="1" x14ac:dyDescent="0.2">
      <c r="A764" s="10" t="s">
        <v>276</v>
      </c>
      <c r="B764" s="11">
        <v>1</v>
      </c>
      <c r="C764" s="14" t="str">
        <f>VLOOKUP(A764,'2024'!A:C,3,FALSE)</f>
        <v>Corporatiu</v>
      </c>
      <c r="D764" s="11" t="str">
        <f>VLOOKUP(B764,'2024'!B:D,3,FALSE)</f>
        <v>TC</v>
      </c>
      <c r="E764" s="14" t="str">
        <f>VLOOKUP(A764,'2024'!A:E,5,FALSE)</f>
        <v>Procés promoció/Mobilitat funcional</v>
      </c>
    </row>
    <row r="765" spans="1:5" ht="15" customHeight="1" x14ac:dyDescent="0.2">
      <c r="A765" s="10" t="s">
        <v>349</v>
      </c>
      <c r="B765" s="11">
        <v>1</v>
      </c>
      <c r="C765" s="14" t="str">
        <f>VLOOKUP(A765,'2024'!A:C,3,FALSE)</f>
        <v>Corporatiu</v>
      </c>
      <c r="D765" s="11" t="str">
        <f>VLOOKUP(B765,'2024'!B:D,3,FALSE)</f>
        <v>TC</v>
      </c>
      <c r="E765" s="14" t="str">
        <f>VLOOKUP(A765,'2024'!A:E,5,FALSE)</f>
        <v>Procés promoció/Mobilitat funcional</v>
      </c>
    </row>
    <row r="766" spans="1:5" ht="15" customHeight="1" x14ac:dyDescent="0.2">
      <c r="A766" s="10" t="s">
        <v>8</v>
      </c>
      <c r="B766" s="11">
        <v>2</v>
      </c>
      <c r="C766" s="14" t="str">
        <f>VLOOKUP(A766,'2024'!A:C,3,FALSE)</f>
        <v>Corporatiu</v>
      </c>
      <c r="D766" s="11" t="str">
        <f>VLOOKUP(B766,'2024'!B:D,3,FALSE)</f>
        <v>TC</v>
      </c>
      <c r="E766" s="14" t="str">
        <f>VLOOKUP(A766,'2024'!A:E,5,FALSE)</f>
        <v>Procés promoció/Mobilitat funcional</v>
      </c>
    </row>
    <row r="767" spans="1:5" ht="15" customHeight="1" x14ac:dyDescent="0.2">
      <c r="A767" s="10" t="s">
        <v>722</v>
      </c>
      <c r="B767" s="11">
        <v>1</v>
      </c>
      <c r="C767" s="14" t="s">
        <v>829</v>
      </c>
      <c r="D767" s="11" t="str">
        <f>VLOOKUP(B767,'2024'!B:D,3,FALSE)</f>
        <v>TC</v>
      </c>
      <c r="E767" s="14" t="s">
        <v>1120</v>
      </c>
    </row>
    <row r="768" spans="1:5" ht="15" customHeight="1" x14ac:dyDescent="0.2">
      <c r="A768" s="10" t="s">
        <v>564</v>
      </c>
      <c r="B768" s="11">
        <v>1</v>
      </c>
      <c r="C768" s="14" t="str">
        <f>VLOOKUP(A768,'2024'!A:C,3,FALSE)</f>
        <v>Corporatiu</v>
      </c>
      <c r="D768" s="11" t="str">
        <f>VLOOKUP(B768,'2024'!B:D,3,FALSE)</f>
        <v>TC</v>
      </c>
      <c r="E768" s="14" t="str">
        <f>VLOOKUP(A768,'2024'!A:E,5,FALSE)</f>
        <v>Procés promoció/Mobilitat funcional</v>
      </c>
    </row>
    <row r="769" spans="1:5" ht="15" customHeight="1" x14ac:dyDescent="0.2">
      <c r="A769" s="10" t="s">
        <v>267</v>
      </c>
      <c r="B769" s="11">
        <v>2</v>
      </c>
      <c r="C769" s="14" t="str">
        <f>VLOOKUP(A769,'2024'!A:C,3,FALSE)</f>
        <v>Corporatiu</v>
      </c>
      <c r="D769" s="11" t="str">
        <f>VLOOKUP(B769,'2024'!B:D,3,FALSE)</f>
        <v>TC</v>
      </c>
      <c r="E769" s="14" t="str">
        <f>VLOOKUP(A769,'2024'!A:E,5,FALSE)</f>
        <v>Procés promoció/Mobilitat funcional</v>
      </c>
    </row>
    <row r="770" spans="1:5" ht="15" customHeight="1" x14ac:dyDescent="0.2">
      <c r="A770" s="10" t="s">
        <v>1081</v>
      </c>
      <c r="B770" s="11">
        <v>1</v>
      </c>
      <c r="C770" s="14" t="str">
        <f>VLOOKUP(A770,'2024'!A:C,3,FALSE)</f>
        <v>Xarxa Bus</v>
      </c>
      <c r="D770" s="11" t="str">
        <f>VLOOKUP(B770,'2024'!B:D,3,FALSE)</f>
        <v>TC</v>
      </c>
      <c r="E770" s="14" t="str">
        <f>VLOOKUP(A770,'2024'!A:E,5,FALSE)</f>
        <v>Procés promoció/Mobilitat funcional</v>
      </c>
    </row>
    <row r="771" spans="1:5" ht="15" customHeight="1" x14ac:dyDescent="0.2">
      <c r="A771" s="10" t="s">
        <v>256</v>
      </c>
      <c r="B771" s="11">
        <v>2</v>
      </c>
      <c r="C771" s="14" t="str">
        <f>VLOOKUP(A771,'2024'!A:C,3,FALSE)</f>
        <v>Corporatiu</v>
      </c>
      <c r="D771" s="11" t="str">
        <f>VLOOKUP(B771,'2024'!B:D,3,FALSE)</f>
        <v>TC</v>
      </c>
      <c r="E771" s="14" t="str">
        <f>VLOOKUP(A771,'2024'!A:E,5,FALSE)</f>
        <v>Procés promoció/Mobilitat funcional</v>
      </c>
    </row>
    <row r="772" spans="1:5" ht="15" customHeight="1" x14ac:dyDescent="0.2">
      <c r="A772" s="10" t="s">
        <v>196</v>
      </c>
      <c r="B772" s="11">
        <v>1</v>
      </c>
      <c r="C772" s="14" t="str">
        <f>VLOOKUP(A772,'2024'!A:C,3,FALSE)</f>
        <v>Corporatiu</v>
      </c>
      <c r="D772" s="11" t="str">
        <f>VLOOKUP(B772,'2024'!B:D,3,FALSE)</f>
        <v>TC</v>
      </c>
      <c r="E772" s="14" t="str">
        <f>VLOOKUP(A772,'2024'!A:E,5,FALSE)</f>
        <v>Procés promoció/Mobilitat funcional</v>
      </c>
    </row>
    <row r="773" spans="1:5" ht="15" customHeight="1" x14ac:dyDescent="0.2">
      <c r="A773" s="10" t="s">
        <v>1082</v>
      </c>
      <c r="B773" s="11">
        <v>1</v>
      </c>
      <c r="C773" s="14" t="str">
        <f>VLOOKUP(A773,'2024'!A:C,3,FALSE)</f>
        <v>Xarxa Metro</v>
      </c>
      <c r="D773" s="11" t="str">
        <f>VLOOKUP(B773,'2024'!B:D,3,FALSE)</f>
        <v>TC</v>
      </c>
      <c r="E773" s="14" t="str">
        <f>VLOOKUP(A773,'2024'!A:E,5,FALSE)</f>
        <v>Procés promoció/Mobilitat funcional</v>
      </c>
    </row>
    <row r="774" spans="1:5" ht="15" customHeight="1" x14ac:dyDescent="0.2">
      <c r="A774" s="10" t="s">
        <v>248</v>
      </c>
      <c r="B774" s="11">
        <v>3</v>
      </c>
      <c r="C774" s="14" t="str">
        <f>VLOOKUP(A774,'2024'!A:C,3,FALSE)</f>
        <v>Xarxa Metro</v>
      </c>
      <c r="D774" s="11" t="str">
        <f>VLOOKUP(B774,'2024'!B:D,3,FALSE)</f>
        <v>TC</v>
      </c>
      <c r="E774" s="14" t="str">
        <f>VLOOKUP(A774,'2024'!A:E,5,FALSE)</f>
        <v>Procés promoció/Mobilitat funcional</v>
      </c>
    </row>
    <row r="775" spans="1:5" ht="15" customHeight="1" x14ac:dyDescent="0.2">
      <c r="A775" s="10" t="s">
        <v>710</v>
      </c>
      <c r="B775" s="11">
        <v>2</v>
      </c>
      <c r="C775" s="14" t="str">
        <f>VLOOKUP(A775,'2024'!A:C,3,FALSE)</f>
        <v>Corporatiu</v>
      </c>
      <c r="D775" s="11" t="str">
        <f>VLOOKUP(B775,'2024'!B:D,3,FALSE)</f>
        <v>TC</v>
      </c>
      <c r="E775" s="14" t="str">
        <f>VLOOKUP(A775,'2024'!A:E,5,FALSE)</f>
        <v>Procés promoció/Mobilitat funcional</v>
      </c>
    </row>
    <row r="776" spans="1:5" ht="15" customHeight="1" x14ac:dyDescent="0.2">
      <c r="A776" s="10" t="s">
        <v>1083</v>
      </c>
      <c r="B776" s="11">
        <v>1</v>
      </c>
      <c r="C776" s="14" t="str">
        <f>VLOOKUP(A776,'2024'!A:C,3,FALSE)</f>
        <v>Xarxa Bus</v>
      </c>
      <c r="D776" s="11" t="str">
        <f>VLOOKUP(B776,'2024'!B:D,3,FALSE)</f>
        <v>TC</v>
      </c>
      <c r="E776" s="14" t="str">
        <f>VLOOKUP(A776,'2024'!A:E,5,FALSE)</f>
        <v>Procés promoció/Mobilitat funcional</v>
      </c>
    </row>
    <row r="777" spans="1:5" ht="15" customHeight="1" x14ac:dyDescent="0.2">
      <c r="A777" s="10" t="s">
        <v>637</v>
      </c>
      <c r="B777" s="11">
        <v>1</v>
      </c>
      <c r="C777" s="14" t="str">
        <f>VLOOKUP(A777,'2024'!A:C,3,FALSE)</f>
        <v>Corporatiu</v>
      </c>
      <c r="D777" s="11" t="str">
        <f>VLOOKUP(B777,'2024'!B:D,3,FALSE)</f>
        <v>TC</v>
      </c>
      <c r="E777" s="14" t="str">
        <f>VLOOKUP(A777,'2024'!A:E,5,FALSE)</f>
        <v>Procés promoció/Mobilitat funcional</v>
      </c>
    </row>
    <row r="778" spans="1:5" ht="15" customHeight="1" x14ac:dyDescent="0.2">
      <c r="A778" s="10" t="s">
        <v>1084</v>
      </c>
      <c r="B778" s="11">
        <v>1</v>
      </c>
      <c r="C778" s="14" t="str">
        <f>VLOOKUP(A778,'2024'!A:C,3,FALSE)</f>
        <v>Corporatiu</v>
      </c>
      <c r="D778" s="11" t="str">
        <f>VLOOKUP(B778,'2024'!B:D,3,FALSE)</f>
        <v>TC</v>
      </c>
      <c r="E778" s="14" t="str">
        <f>VLOOKUP(A778,'2024'!A:E,5,FALSE)</f>
        <v>Procés promoció/Mobilitat funcional</v>
      </c>
    </row>
    <row r="779" spans="1:5" ht="15" customHeight="1" x14ac:dyDescent="0.2">
      <c r="A779" s="10" t="s">
        <v>1086</v>
      </c>
      <c r="B779" s="11">
        <v>2</v>
      </c>
      <c r="C779" s="14" t="str">
        <f>VLOOKUP(A779,'2024'!A:C,3,FALSE)</f>
        <v>Corporatiu</v>
      </c>
      <c r="D779" s="11" t="str">
        <f>VLOOKUP(B779,'2024'!B:D,3,FALSE)</f>
        <v>TC</v>
      </c>
      <c r="E779" s="14" t="str">
        <f>VLOOKUP(A779,'2024'!A:E,5,FALSE)</f>
        <v>Procés promoció/Mobilitat funcional</v>
      </c>
    </row>
    <row r="780" spans="1:5" ht="15" customHeight="1" x14ac:dyDescent="0.2">
      <c r="A780" s="10" t="s">
        <v>1109</v>
      </c>
      <c r="B780" s="11">
        <v>1</v>
      </c>
      <c r="C780" s="14" t="s">
        <v>830</v>
      </c>
      <c r="D780" s="11" t="str">
        <f>VLOOKUP(B780,'2024'!B:D,3,FALSE)</f>
        <v>TC</v>
      </c>
      <c r="E780" s="14" t="s">
        <v>1120</v>
      </c>
    </row>
    <row r="781" spans="1:5" ht="15" customHeight="1" x14ac:dyDescent="0.2">
      <c r="A781" s="10" t="s">
        <v>156</v>
      </c>
      <c r="B781" s="11">
        <v>4</v>
      </c>
      <c r="C781" s="14" t="str">
        <f>VLOOKUP(A781,'2024'!A:C,3,FALSE)</f>
        <v>Corporatiu</v>
      </c>
      <c r="D781" s="11" t="str">
        <f>VLOOKUP(B781,'2024'!B:D,3,FALSE)</f>
        <v>TC</v>
      </c>
      <c r="E781" s="14" t="str">
        <f>VLOOKUP(A781,'2024'!A:E,5,FALSE)</f>
        <v>Procés promoció/Mobilitat funcional</v>
      </c>
    </row>
    <row r="782" spans="1:5" ht="15" customHeight="1" x14ac:dyDescent="0.2">
      <c r="A782" s="10" t="s">
        <v>269</v>
      </c>
      <c r="B782" s="11">
        <v>1</v>
      </c>
      <c r="C782" s="14" t="str">
        <f>VLOOKUP(A782,'2024'!A:C,3,FALSE)</f>
        <v>Xarxa Bus</v>
      </c>
      <c r="D782" s="11" t="str">
        <f>VLOOKUP(B782,'2024'!B:D,3,FALSE)</f>
        <v>TC</v>
      </c>
      <c r="E782" s="14" t="str">
        <f>VLOOKUP(A782,'2024'!A:E,5,FALSE)</f>
        <v>Procés promoció/Mobilitat funcional</v>
      </c>
    </row>
    <row r="783" spans="1:5" ht="15" customHeight="1" x14ac:dyDescent="0.2">
      <c r="A783" s="10" t="s">
        <v>309</v>
      </c>
      <c r="B783" s="11">
        <v>7</v>
      </c>
      <c r="C783" s="14" t="str">
        <f>VLOOKUP(A783,'2024'!A:C,3,FALSE)</f>
        <v>Corporatiu</v>
      </c>
      <c r="D783" s="11" t="str">
        <f>VLOOKUP(B783,'2024'!B:D,3,FALSE)</f>
        <v>TC</v>
      </c>
      <c r="E783" s="14" t="str">
        <f>VLOOKUP(A783,'2024'!A:E,5,FALSE)</f>
        <v>Procés promoció/Mobilitat funcional</v>
      </c>
    </row>
    <row r="784" spans="1:5" ht="15" customHeight="1" x14ac:dyDescent="0.2">
      <c r="A784" s="10" t="s">
        <v>390</v>
      </c>
      <c r="B784" s="11">
        <v>7</v>
      </c>
      <c r="C784" s="14" t="str">
        <f>VLOOKUP(A784,'2024'!A:C,3,FALSE)</f>
        <v>Xarxa Metro</v>
      </c>
      <c r="D784" s="11" t="str">
        <f>VLOOKUP(B784,'2024'!B:D,3,FALSE)</f>
        <v>TC</v>
      </c>
      <c r="E784" s="14" t="str">
        <f>VLOOKUP(A784,'2024'!A:E,5,FALSE)</f>
        <v>Procés promoció/Mobilitat funcional</v>
      </c>
    </row>
    <row r="785" spans="1:5" ht="15" customHeight="1" x14ac:dyDescent="0.2">
      <c r="A785" s="10" t="s">
        <v>444</v>
      </c>
      <c r="B785" s="11">
        <v>1</v>
      </c>
      <c r="C785" s="14" t="str">
        <f>VLOOKUP(A785,'2024'!A:C,3,FALSE)</f>
        <v>Corporatiu</v>
      </c>
      <c r="D785" s="11" t="str">
        <f>VLOOKUP(B785,'2024'!B:D,3,FALSE)</f>
        <v>TC</v>
      </c>
      <c r="E785" s="14" t="str">
        <f>VLOOKUP(A785,'2024'!A:E,5,FALSE)</f>
        <v>Procés promoció/Mobilitat funcional</v>
      </c>
    </row>
    <row r="786" spans="1:5" ht="15" customHeight="1" x14ac:dyDescent="0.2">
      <c r="A786" s="10" t="s">
        <v>497</v>
      </c>
      <c r="B786" s="11">
        <v>2</v>
      </c>
      <c r="C786" s="14" t="str">
        <f>VLOOKUP(A786,'2024'!A:C,3,FALSE)</f>
        <v>Xarxa Metro</v>
      </c>
      <c r="D786" s="11" t="str">
        <f>VLOOKUP(B786,'2024'!B:D,3,FALSE)</f>
        <v>TC</v>
      </c>
      <c r="E786" s="14" t="str">
        <f>VLOOKUP(A786,'2024'!A:E,5,FALSE)</f>
        <v>Procés promoció/Mobilitat funcional</v>
      </c>
    </row>
    <row r="787" spans="1:5" ht="15" customHeight="1" x14ac:dyDescent="0.2">
      <c r="A787" s="10" t="s">
        <v>625</v>
      </c>
      <c r="B787" s="11">
        <v>5</v>
      </c>
      <c r="C787" s="14" t="str">
        <f>VLOOKUP(A787,'2024'!A:C,3,FALSE)</f>
        <v>Xarxa Metro</v>
      </c>
      <c r="D787" s="11" t="str">
        <f>VLOOKUP(B787,'2024'!B:D,3,FALSE)</f>
        <v>TC</v>
      </c>
      <c r="E787" s="14" t="str">
        <f>VLOOKUP(A787,'2024'!A:E,5,FALSE)</f>
        <v>Procés promoció/Mobilitat funcional</v>
      </c>
    </row>
    <row r="789" spans="1:5" ht="15" customHeight="1" x14ac:dyDescent="0.2">
      <c r="A789" s="2" t="s">
        <v>1110</v>
      </c>
    </row>
  </sheetData>
  <autoFilter ref="A1:E787" xr:uid="{DB2B611B-6026-4E4B-A738-7ADD77090CA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4ED58-9DCE-413D-924A-39EE0CAB75FA}">
  <dimension ref="A1:E807"/>
  <sheetViews>
    <sheetView showGridLines="0" workbookViewId="0"/>
  </sheetViews>
  <sheetFormatPr baseColWidth="10" defaultRowHeight="15" customHeight="1" x14ac:dyDescent="0.2"/>
  <cols>
    <col min="1" max="1" width="50.7109375" customWidth="1"/>
    <col min="2" max="2" width="15.7109375" style="1" customWidth="1"/>
    <col min="3" max="3" width="15.7109375" customWidth="1"/>
    <col min="4" max="4" width="15.7109375" style="1" customWidth="1"/>
    <col min="5" max="5" width="35.7109375" customWidth="1"/>
  </cols>
  <sheetData>
    <row r="1" spans="1:5" ht="15" customHeight="1" x14ac:dyDescent="0.2">
      <c r="A1" s="9" t="s">
        <v>1126</v>
      </c>
      <c r="B1" s="9" t="s">
        <v>824</v>
      </c>
      <c r="C1" s="9" t="s">
        <v>825</v>
      </c>
      <c r="D1" s="9" t="s">
        <v>1122</v>
      </c>
      <c r="E1" s="9" t="s">
        <v>1123</v>
      </c>
    </row>
    <row r="2" spans="1:5" ht="15" customHeight="1" x14ac:dyDescent="0.2">
      <c r="A2" s="10" t="s">
        <v>826</v>
      </c>
      <c r="B2" s="11">
        <v>1</v>
      </c>
      <c r="C2" s="14" t="str">
        <f>VLOOKUP(A2,'2024'!A:E,3,FALSE)</f>
        <v>Xarxa Metro</v>
      </c>
      <c r="D2" s="11" t="str">
        <f>VLOOKUP(A2,'2024'!A:E,4,FALSE)</f>
        <v>TC</v>
      </c>
      <c r="E2" s="14" t="str">
        <f>VLOOKUP(A2,'2024'!A:E,5,FALSE)</f>
        <v>Procés promoció/Mobilitat funcional</v>
      </c>
    </row>
    <row r="3" spans="1:5" ht="15" customHeight="1" x14ac:dyDescent="0.2">
      <c r="A3" s="10" t="s">
        <v>681</v>
      </c>
      <c r="B3" s="11">
        <v>1</v>
      </c>
      <c r="C3" s="14" t="str">
        <f>VLOOKUP(A3,'2024'!A:E,3,FALSE)</f>
        <v>Corporatiu</v>
      </c>
      <c r="D3" s="11" t="str">
        <f>VLOOKUP(A3,'2024'!A:E,4,FALSE)</f>
        <v>TC</v>
      </c>
      <c r="E3" s="14" t="str">
        <f>VLOOKUP(A3,'2024'!A:E,5,FALSE)</f>
        <v>Procés promoció/Mobilitat funcional</v>
      </c>
    </row>
    <row r="4" spans="1:5" ht="15" customHeight="1" x14ac:dyDescent="0.2">
      <c r="A4" s="10" t="s">
        <v>1</v>
      </c>
      <c r="B4" s="11">
        <v>8</v>
      </c>
      <c r="C4" s="14" t="str">
        <f>VLOOKUP(A4,'2024'!A:E,3,FALSE)</f>
        <v>Xarxa Bus</v>
      </c>
      <c r="D4" s="11" t="str">
        <f>VLOOKUP(A4,'2024'!A:E,4,FALSE)</f>
        <v>TC</v>
      </c>
      <c r="E4" s="14" t="str">
        <f>VLOOKUP(A4,'2024'!A:E,5,FALSE)</f>
        <v>Procés promoció/Mobilitat funcional</v>
      </c>
    </row>
    <row r="5" spans="1:5" ht="15" customHeight="1" x14ac:dyDescent="0.2">
      <c r="A5" s="10" t="s">
        <v>363</v>
      </c>
      <c r="B5" s="11">
        <v>1</v>
      </c>
      <c r="C5" s="14" t="str">
        <f>VLOOKUP(A5,'2024'!A:E,3,FALSE)</f>
        <v>Corporatiu</v>
      </c>
      <c r="D5" s="11" t="str">
        <f>VLOOKUP(A5,'2024'!A:E,4,FALSE)</f>
        <v>TC</v>
      </c>
      <c r="E5" s="14" t="str">
        <f>VLOOKUP(A5,'2024'!A:E,5,FALSE)</f>
        <v>Procés promoció/Mobilitat funcional</v>
      </c>
    </row>
    <row r="6" spans="1:5" ht="15" customHeight="1" x14ac:dyDescent="0.2">
      <c r="A6" s="10" t="s">
        <v>129</v>
      </c>
      <c r="B6" s="11">
        <v>1</v>
      </c>
      <c r="C6" s="14" t="str">
        <f>VLOOKUP(A6,'2024'!A:E,3,FALSE)</f>
        <v>Xarxa Bus</v>
      </c>
      <c r="D6" s="11" t="str">
        <f>VLOOKUP(A6,'2024'!A:E,4,FALSE)</f>
        <v>TC</v>
      </c>
      <c r="E6" s="14" t="str">
        <f>VLOOKUP(A6,'2024'!A:E,5,FALSE)</f>
        <v>Procés promoció/Mobilitat funcional</v>
      </c>
    </row>
    <row r="7" spans="1:5" ht="15" customHeight="1" x14ac:dyDescent="0.2">
      <c r="A7" s="10" t="s">
        <v>634</v>
      </c>
      <c r="B7" s="11">
        <v>1</v>
      </c>
      <c r="C7" s="14" t="str">
        <f>VLOOKUP(A7,'2024'!A:E,3,FALSE)</f>
        <v>Xarxa Metro</v>
      </c>
      <c r="D7" s="11" t="str">
        <f>VLOOKUP(A7,'2024'!A:E,4,FALSE)</f>
        <v>TC</v>
      </c>
      <c r="E7" s="14" t="str">
        <f>VLOOKUP(A7,'2024'!A:E,5,FALSE)</f>
        <v>Procés promoció/Mobilitat funcional</v>
      </c>
    </row>
    <row r="8" spans="1:5" ht="15" customHeight="1" x14ac:dyDescent="0.2">
      <c r="A8" s="10" t="s">
        <v>537</v>
      </c>
      <c r="B8" s="11">
        <v>2</v>
      </c>
      <c r="C8" s="14" t="str">
        <f>VLOOKUP(A8,'2024'!A:E,3,FALSE)</f>
        <v>Corporatiu</v>
      </c>
      <c r="D8" s="11" t="str">
        <f>VLOOKUP(A8,'2024'!A:E,4,FALSE)</f>
        <v>TC</v>
      </c>
      <c r="E8" s="14" t="str">
        <f>VLOOKUP(A8,'2024'!A:E,5,FALSE)</f>
        <v>Procés promoció/Mobilitat funcional</v>
      </c>
    </row>
    <row r="9" spans="1:5" ht="15" customHeight="1" x14ac:dyDescent="0.2">
      <c r="A9" s="10" t="s">
        <v>660</v>
      </c>
      <c r="B9" s="11">
        <v>4</v>
      </c>
      <c r="C9" s="14" t="str">
        <f>VLOOKUP(A9,'2024'!A:E,3,FALSE)</f>
        <v>Corporatiu</v>
      </c>
      <c r="D9" s="11" t="str">
        <f>VLOOKUP(A9,'2024'!A:E,4,FALSE)</f>
        <v>TC</v>
      </c>
      <c r="E9" s="14" t="str">
        <f>VLOOKUP(A9,'2024'!A:E,5,FALSE)</f>
        <v>Procés promoció/Mobilitat funcional</v>
      </c>
    </row>
    <row r="10" spans="1:5" ht="15" customHeight="1" x14ac:dyDescent="0.2">
      <c r="A10" s="10" t="s">
        <v>219</v>
      </c>
      <c r="B10" s="11">
        <v>1</v>
      </c>
      <c r="C10" s="14" t="s">
        <v>829</v>
      </c>
      <c r="D10" s="11" t="s">
        <v>828</v>
      </c>
      <c r="E10" s="14" t="s">
        <v>1120</v>
      </c>
    </row>
    <row r="11" spans="1:5" ht="15" customHeight="1" x14ac:dyDescent="0.2">
      <c r="A11" s="10" t="s">
        <v>2</v>
      </c>
      <c r="B11" s="11">
        <v>2</v>
      </c>
      <c r="C11" s="14" t="str">
        <f>VLOOKUP(A11,'2024'!A:E,3,FALSE)</f>
        <v>Xarxa Bus</v>
      </c>
      <c r="D11" s="11" t="str">
        <f>VLOOKUP(A11,'2024'!A:E,4,FALSE)</f>
        <v>TC</v>
      </c>
      <c r="E11" s="14" t="str">
        <f>VLOOKUP(A11,'2024'!A:E,5,FALSE)</f>
        <v>Procés promoció/Mobilitat funcional</v>
      </c>
    </row>
    <row r="12" spans="1:5" ht="15" customHeight="1" x14ac:dyDescent="0.2">
      <c r="A12" s="10" t="s">
        <v>188</v>
      </c>
      <c r="B12" s="11">
        <v>2</v>
      </c>
      <c r="C12" s="14" t="str">
        <f>VLOOKUP(A12,'2024'!A:E,3,FALSE)</f>
        <v>Xarxa Bus</v>
      </c>
      <c r="D12" s="11" t="str">
        <f>VLOOKUP(A12,'2024'!A:E,4,FALSE)</f>
        <v>TC</v>
      </c>
      <c r="E12" s="14" t="str">
        <f>VLOOKUP(A12,'2024'!A:E,5,FALSE)</f>
        <v>Procés promoció/Mobilitat funcional</v>
      </c>
    </row>
    <row r="13" spans="1:5" ht="15" customHeight="1" x14ac:dyDescent="0.2">
      <c r="A13" s="10" t="s">
        <v>409</v>
      </c>
      <c r="B13" s="11">
        <v>1</v>
      </c>
      <c r="C13" s="14" t="s">
        <v>829</v>
      </c>
      <c r="D13" s="11" t="s">
        <v>828</v>
      </c>
      <c r="E13" s="14" t="s">
        <v>1120</v>
      </c>
    </row>
    <row r="14" spans="1:5" ht="15" customHeight="1" x14ac:dyDescent="0.2">
      <c r="A14" s="10" t="s">
        <v>831</v>
      </c>
      <c r="B14" s="11">
        <v>1</v>
      </c>
      <c r="C14" s="14" t="str">
        <f>VLOOKUP(A14,'2024'!A:E,3,FALSE)</f>
        <v>Corporatiu</v>
      </c>
      <c r="D14" s="11" t="str">
        <f>VLOOKUP(A14,'2024'!A:E,4,FALSE)</f>
        <v>TC</v>
      </c>
      <c r="E14" s="14" t="str">
        <f>VLOOKUP(A14,'2024'!A:E,5,FALSE)</f>
        <v>Procés promoció/Mobilitat funcional</v>
      </c>
    </row>
    <row r="15" spans="1:5" ht="15" customHeight="1" x14ac:dyDescent="0.2">
      <c r="A15" s="10" t="s">
        <v>368</v>
      </c>
      <c r="B15" s="11">
        <v>1</v>
      </c>
      <c r="C15" s="14" t="s">
        <v>829</v>
      </c>
      <c r="D15" s="11" t="s">
        <v>828</v>
      </c>
      <c r="E15" s="14" t="s">
        <v>1120</v>
      </c>
    </row>
    <row r="16" spans="1:5" ht="15" customHeight="1" x14ac:dyDescent="0.2">
      <c r="A16" s="10" t="s">
        <v>237</v>
      </c>
      <c r="B16" s="11">
        <v>1</v>
      </c>
      <c r="C16" s="14" t="str">
        <f>VLOOKUP(A16,'2024'!A:E,3,FALSE)</f>
        <v>Corporatiu</v>
      </c>
      <c r="D16" s="11" t="str">
        <f>VLOOKUP(A16,'2024'!A:E,4,FALSE)</f>
        <v>TC</v>
      </c>
      <c r="E16" s="14" t="str">
        <f>VLOOKUP(A16,'2024'!A:E,5,FALSE)</f>
        <v>Procés promoció/Mobilitat funcional</v>
      </c>
    </row>
    <row r="17" spans="1:5" ht="15" customHeight="1" x14ac:dyDescent="0.2">
      <c r="A17" s="10" t="s">
        <v>369</v>
      </c>
      <c r="B17" s="11">
        <v>1</v>
      </c>
      <c r="C17" s="14" t="s">
        <v>827</v>
      </c>
      <c r="D17" s="11" t="s">
        <v>828</v>
      </c>
      <c r="E17" s="14" t="s">
        <v>1120</v>
      </c>
    </row>
    <row r="18" spans="1:5" ht="15" customHeight="1" x14ac:dyDescent="0.2">
      <c r="A18" s="10" t="s">
        <v>718</v>
      </c>
      <c r="B18" s="11">
        <v>1</v>
      </c>
      <c r="C18" s="14" t="str">
        <f>VLOOKUP(A18,'2024'!A:E,3,FALSE)</f>
        <v>Corporatiu</v>
      </c>
      <c r="D18" s="11" t="str">
        <f>VLOOKUP(A18,'2024'!A:E,4,FALSE)</f>
        <v>TC</v>
      </c>
      <c r="E18" s="14" t="str">
        <f>VLOOKUP(A18,'2024'!A:E,5,FALSE)</f>
        <v>Procés promoció/Mobilitat funcional</v>
      </c>
    </row>
    <row r="19" spans="1:5" ht="15" customHeight="1" x14ac:dyDescent="0.2">
      <c r="A19" s="10" t="s">
        <v>601</v>
      </c>
      <c r="B19" s="11">
        <v>2</v>
      </c>
      <c r="C19" s="14" t="str">
        <f>VLOOKUP(A19,'2024'!A:E,3,FALSE)</f>
        <v>Corporatiu</v>
      </c>
      <c r="D19" s="11" t="str">
        <f>VLOOKUP(A19,'2024'!A:E,4,FALSE)</f>
        <v>TC</v>
      </c>
      <c r="E19" s="14" t="str">
        <f>VLOOKUP(A19,'2024'!A:E,5,FALSE)</f>
        <v>Procés promoció/Mobilitat funcional</v>
      </c>
    </row>
    <row r="20" spans="1:5" ht="15" customHeight="1" x14ac:dyDescent="0.2">
      <c r="A20" s="10" t="s">
        <v>116</v>
      </c>
      <c r="B20" s="11">
        <v>2</v>
      </c>
      <c r="C20" s="14" t="str">
        <f>VLOOKUP(A20,'2024'!A:E,3,FALSE)</f>
        <v>Corporatiu</v>
      </c>
      <c r="D20" s="11" t="str">
        <f>VLOOKUP(A20,'2024'!A:E,4,FALSE)</f>
        <v>TC</v>
      </c>
      <c r="E20" s="14" t="str">
        <f>VLOOKUP(A20,'2024'!A:E,5,FALSE)</f>
        <v>Procés promoció/Mobilitat funcional</v>
      </c>
    </row>
    <row r="21" spans="1:5" ht="15" customHeight="1" x14ac:dyDescent="0.2">
      <c r="A21" s="10" t="s">
        <v>31</v>
      </c>
      <c r="B21" s="11">
        <v>2</v>
      </c>
      <c r="C21" s="14" t="str">
        <f>VLOOKUP(A21,'2024'!A:E,3,FALSE)</f>
        <v>Corporatiu</v>
      </c>
      <c r="D21" s="11" t="str">
        <f>VLOOKUP(A21,'2024'!A:E,4,FALSE)</f>
        <v>TC</v>
      </c>
      <c r="E21" s="14" t="str">
        <f>VLOOKUP(A21,'2024'!A:E,5,FALSE)</f>
        <v>Procés promoció/Mobilitat funcional</v>
      </c>
    </row>
    <row r="22" spans="1:5" ht="15" customHeight="1" x14ac:dyDescent="0.2">
      <c r="A22" s="10" t="s">
        <v>416</v>
      </c>
      <c r="B22" s="11">
        <v>4</v>
      </c>
      <c r="C22" s="14" t="str">
        <f>VLOOKUP(A22,'2024'!A:E,3,FALSE)</f>
        <v>Corporatiu</v>
      </c>
      <c r="D22" s="11" t="str">
        <f>VLOOKUP(A22,'2024'!A:E,4,FALSE)</f>
        <v>TC</v>
      </c>
      <c r="E22" s="14" t="str">
        <f>VLOOKUP(A22,'2024'!A:E,5,FALSE)</f>
        <v>Procés promoció/Mobilitat funcional</v>
      </c>
    </row>
    <row r="23" spans="1:5" ht="15" customHeight="1" x14ac:dyDescent="0.2">
      <c r="A23" s="10" t="s">
        <v>834</v>
      </c>
      <c r="B23" s="11">
        <v>1</v>
      </c>
      <c r="C23" s="14" t="str">
        <f>VLOOKUP(A23,'2024'!A:E,3,FALSE)</f>
        <v>Corporatiu</v>
      </c>
      <c r="D23" s="11" t="str">
        <f>VLOOKUP(A23,'2024'!A:E,4,FALSE)</f>
        <v>TC</v>
      </c>
      <c r="E23" s="14" t="str">
        <f>VLOOKUP(A23,'2024'!A:E,5,FALSE)</f>
        <v>Procés promoció/Mobilitat funcional</v>
      </c>
    </row>
    <row r="24" spans="1:5" ht="15" customHeight="1" x14ac:dyDescent="0.2">
      <c r="A24" s="10" t="s">
        <v>538</v>
      </c>
      <c r="B24" s="11">
        <v>1</v>
      </c>
      <c r="C24" s="14" t="str">
        <f>VLOOKUP(A24,'2024'!A:E,3,FALSE)</f>
        <v>Corporatiu</v>
      </c>
      <c r="D24" s="11" t="str">
        <f>VLOOKUP(A24,'2024'!A:E,4,FALSE)</f>
        <v>TC</v>
      </c>
      <c r="E24" s="14" t="str">
        <f>VLOOKUP(A24,'2024'!A:E,5,FALSE)</f>
        <v>Procés promoció/Mobilitat funcional</v>
      </c>
    </row>
    <row r="25" spans="1:5" ht="15" customHeight="1" x14ac:dyDescent="0.2">
      <c r="A25" s="10" t="s">
        <v>782</v>
      </c>
      <c r="B25" s="11">
        <v>2</v>
      </c>
      <c r="C25" s="14" t="str">
        <f>VLOOKUP(A25,'2024'!A:E,3,FALSE)</f>
        <v>Corporatiu</v>
      </c>
      <c r="D25" s="11" t="str">
        <f>VLOOKUP(A25,'2024'!A:E,4,FALSE)</f>
        <v>TC</v>
      </c>
      <c r="E25" s="14" t="str">
        <f>VLOOKUP(A25,'2024'!A:E,5,FALSE)</f>
        <v>Procés promoció/Mobilitat funcional</v>
      </c>
    </row>
    <row r="26" spans="1:5" ht="15" customHeight="1" x14ac:dyDescent="0.2">
      <c r="A26" s="10" t="s">
        <v>622</v>
      </c>
      <c r="B26" s="11">
        <v>1</v>
      </c>
      <c r="C26" s="14" t="str">
        <f>VLOOKUP(A26,'2024'!A:E,3,FALSE)</f>
        <v>Corporatiu</v>
      </c>
      <c r="D26" s="11" t="str">
        <f>VLOOKUP(A26,'2024'!A:E,4,FALSE)</f>
        <v>TC</v>
      </c>
      <c r="E26" s="14" t="str">
        <f>VLOOKUP(A26,'2024'!A:E,5,FALSE)</f>
        <v>Procés promoció/Mobilitat funcional</v>
      </c>
    </row>
    <row r="27" spans="1:5" ht="15" customHeight="1" x14ac:dyDescent="0.2">
      <c r="A27" s="10" t="s">
        <v>621</v>
      </c>
      <c r="B27" s="11">
        <v>1</v>
      </c>
      <c r="C27" s="14" t="s">
        <v>829</v>
      </c>
      <c r="D27" s="11" t="s">
        <v>828</v>
      </c>
      <c r="E27" s="14" t="s">
        <v>1120</v>
      </c>
    </row>
    <row r="28" spans="1:5" ht="15" customHeight="1" x14ac:dyDescent="0.2">
      <c r="A28" s="10" t="s">
        <v>680</v>
      </c>
      <c r="B28" s="11">
        <v>1</v>
      </c>
      <c r="C28" s="14" t="s">
        <v>829</v>
      </c>
      <c r="D28" s="11" t="s">
        <v>828</v>
      </c>
      <c r="E28" s="14" t="s">
        <v>1120</v>
      </c>
    </row>
    <row r="29" spans="1:5" ht="15" customHeight="1" x14ac:dyDescent="0.2">
      <c r="A29" s="10" t="s">
        <v>794</v>
      </c>
      <c r="B29" s="11">
        <v>1</v>
      </c>
      <c r="C29" s="14" t="str">
        <f>VLOOKUP(A29,'2024'!A:E,3,FALSE)</f>
        <v>Xarxa Metro</v>
      </c>
      <c r="D29" s="11" t="str">
        <f>VLOOKUP(A29,'2024'!A:E,4,FALSE)</f>
        <v>TC</v>
      </c>
      <c r="E29" s="14" t="str">
        <f>VLOOKUP(A29,'2024'!A:E,5,FALSE)</f>
        <v>Procés promoció/Mobilitat funcional</v>
      </c>
    </row>
    <row r="30" spans="1:5" ht="15" customHeight="1" x14ac:dyDescent="0.2">
      <c r="A30" s="10" t="s">
        <v>727</v>
      </c>
      <c r="B30" s="11">
        <v>1</v>
      </c>
      <c r="C30" s="14" t="s">
        <v>829</v>
      </c>
      <c r="D30" s="11" t="s">
        <v>828</v>
      </c>
      <c r="E30" s="14" t="s">
        <v>1120</v>
      </c>
    </row>
    <row r="31" spans="1:5" ht="15" customHeight="1" x14ac:dyDescent="0.2">
      <c r="A31" s="10" t="s">
        <v>531</v>
      </c>
      <c r="B31" s="11">
        <v>1</v>
      </c>
      <c r="C31" s="14" t="str">
        <f>VLOOKUP(A31,'2024'!A:E,3,FALSE)</f>
        <v>Corporatiu</v>
      </c>
      <c r="D31" s="11" t="str">
        <f>VLOOKUP(A31,'2024'!A:E,4,FALSE)</f>
        <v>TC</v>
      </c>
      <c r="E31" s="14" t="str">
        <f>VLOOKUP(A31,'2024'!A:E,5,FALSE)</f>
        <v>Procés promoció/Mobilitat funcional</v>
      </c>
    </row>
    <row r="32" spans="1:5" ht="15" customHeight="1" x14ac:dyDescent="0.2">
      <c r="A32" s="10" t="s">
        <v>25</v>
      </c>
      <c r="B32" s="11">
        <v>15</v>
      </c>
      <c r="C32" s="14" t="str">
        <f>VLOOKUP(A32,'2024'!A:E,3,FALSE)</f>
        <v>Corporatiu</v>
      </c>
      <c r="D32" s="11" t="str">
        <f>VLOOKUP(A32,'2024'!A:E,4,FALSE)</f>
        <v>TC</v>
      </c>
      <c r="E32" s="14" t="str">
        <f>VLOOKUP(A32,'2024'!A:E,5,FALSE)</f>
        <v>Procés promoció/Mobilitat funcional</v>
      </c>
    </row>
    <row r="33" spans="1:5" ht="15" customHeight="1" x14ac:dyDescent="0.2">
      <c r="A33" s="10" t="s">
        <v>458</v>
      </c>
      <c r="B33" s="11">
        <v>1</v>
      </c>
      <c r="C33" s="14" t="str">
        <f>VLOOKUP(A33,'2024'!A:E,3,FALSE)</f>
        <v>Xarxa Metro</v>
      </c>
      <c r="D33" s="11" t="str">
        <f>VLOOKUP(A33,'2024'!A:E,4,FALSE)</f>
        <v>TC</v>
      </c>
      <c r="E33" s="14" t="str">
        <f>VLOOKUP(A33,'2024'!A:E,5,FALSE)</f>
        <v>Procés promoció/Mobilitat funcional</v>
      </c>
    </row>
    <row r="34" spans="1:5" ht="15" customHeight="1" x14ac:dyDescent="0.2">
      <c r="A34" s="10" t="s">
        <v>232</v>
      </c>
      <c r="B34" s="11">
        <v>3</v>
      </c>
      <c r="C34" s="14" t="str">
        <f>VLOOKUP(A34,'2024'!A:E,3,FALSE)</f>
        <v>Corporatiu</v>
      </c>
      <c r="D34" s="11" t="str">
        <f>VLOOKUP(A34,'2024'!A:E,4,FALSE)</f>
        <v>TC</v>
      </c>
      <c r="E34" s="14" t="str">
        <f>VLOOKUP(A34,'2024'!A:E,5,FALSE)</f>
        <v>Procés promoció/Mobilitat funcional</v>
      </c>
    </row>
    <row r="35" spans="1:5" ht="15" customHeight="1" x14ac:dyDescent="0.2">
      <c r="A35" s="10" t="s">
        <v>816</v>
      </c>
      <c r="B35" s="11">
        <v>1</v>
      </c>
      <c r="C35" s="14" t="s">
        <v>829</v>
      </c>
      <c r="D35" s="11" t="s">
        <v>828</v>
      </c>
      <c r="E35" s="14" t="str">
        <f>VLOOKUP(A34,'2024'!A:E,5,FALSE)</f>
        <v>Procés promoció/Mobilitat funcional</v>
      </c>
    </row>
    <row r="36" spans="1:5" ht="15" customHeight="1" x14ac:dyDescent="0.2">
      <c r="A36" s="10" t="s">
        <v>234</v>
      </c>
      <c r="B36" s="11">
        <v>1</v>
      </c>
      <c r="C36" s="14" t="str">
        <f>VLOOKUP(A36,'2024'!A:E,3,FALSE)</f>
        <v>Corporatiu</v>
      </c>
      <c r="D36" s="11" t="str">
        <f>VLOOKUP(A36,'2024'!A:E,4,FALSE)</f>
        <v>TC</v>
      </c>
      <c r="E36" s="14" t="str">
        <f>VLOOKUP(A36,'2024'!A:E,5,FALSE)</f>
        <v>Procés promoció/Mobilitat funcional</v>
      </c>
    </row>
    <row r="37" spans="1:5" ht="15" customHeight="1" x14ac:dyDescent="0.2">
      <c r="A37" s="10" t="s">
        <v>332</v>
      </c>
      <c r="B37" s="11">
        <v>1</v>
      </c>
      <c r="C37" s="14" t="str">
        <f>VLOOKUP(A37,'2024'!A:E,3,FALSE)</f>
        <v>Corporatiu</v>
      </c>
      <c r="D37" s="11" t="str">
        <f>VLOOKUP(A37,'2024'!A:E,4,FALSE)</f>
        <v>TC</v>
      </c>
      <c r="E37" s="14" t="str">
        <f>VLOOKUP(A37,'2024'!A:E,5,FALSE)</f>
        <v>Procés promoció/Mobilitat funcional</v>
      </c>
    </row>
    <row r="38" spans="1:5" ht="15" customHeight="1" x14ac:dyDescent="0.2">
      <c r="A38" s="10" t="s">
        <v>401</v>
      </c>
      <c r="B38" s="11">
        <v>2</v>
      </c>
      <c r="C38" s="14" t="str">
        <f>VLOOKUP(A38,'2024'!A:E,3,FALSE)</f>
        <v>Corporatiu</v>
      </c>
      <c r="D38" s="11" t="str">
        <f>VLOOKUP(A38,'2024'!A:E,4,FALSE)</f>
        <v>TC</v>
      </c>
      <c r="E38" s="14" t="str">
        <f>VLOOKUP(A38,'2024'!A:E,5,FALSE)</f>
        <v>Procés promoció/Mobilitat funcional</v>
      </c>
    </row>
    <row r="39" spans="1:5" ht="15" customHeight="1" x14ac:dyDescent="0.2">
      <c r="A39" s="10" t="s">
        <v>780</v>
      </c>
      <c r="B39" s="11">
        <v>2</v>
      </c>
      <c r="C39" s="14" t="str">
        <f>VLOOKUP(A39,'2024'!A:E,3,FALSE)</f>
        <v>Corporatiu</v>
      </c>
      <c r="D39" s="11" t="str">
        <f>VLOOKUP(A39,'2024'!A:E,4,FALSE)</f>
        <v>TC</v>
      </c>
      <c r="E39" s="14" t="str">
        <f>VLOOKUP(A39,'2024'!A:E,5,FALSE)</f>
        <v>Procés promoció/Mobilitat funcional</v>
      </c>
    </row>
    <row r="40" spans="1:5" ht="15" customHeight="1" x14ac:dyDescent="0.2">
      <c r="A40" s="10" t="s">
        <v>395</v>
      </c>
      <c r="B40" s="11">
        <v>1</v>
      </c>
      <c r="C40" s="14" t="str">
        <f>VLOOKUP(A40,'2024'!A:E,3,FALSE)</f>
        <v>Xarxa Metro</v>
      </c>
      <c r="D40" s="11" t="str">
        <f>VLOOKUP(A40,'2024'!A:E,4,FALSE)</f>
        <v>TC</v>
      </c>
      <c r="E40" s="14" t="str">
        <f>VLOOKUP(A40,'2024'!A:E,5,FALSE)</f>
        <v>Procés promoció/Mobilitat funcional</v>
      </c>
    </row>
    <row r="41" spans="1:5" ht="15" customHeight="1" x14ac:dyDescent="0.2">
      <c r="A41" s="10" t="s">
        <v>455</v>
      </c>
      <c r="B41" s="11">
        <v>1</v>
      </c>
      <c r="C41" s="14" t="str">
        <f>VLOOKUP(A41,'2024'!A:E,3,FALSE)</f>
        <v>Xarxa Metro</v>
      </c>
      <c r="D41" s="11" t="str">
        <f>VLOOKUP(A41,'2024'!A:E,4,FALSE)</f>
        <v>TC</v>
      </c>
      <c r="E41" s="14" t="str">
        <f>VLOOKUP(A41,'2024'!A:E,5,FALSE)</f>
        <v>Procés promoció/Mobilitat funcional</v>
      </c>
    </row>
    <row r="42" spans="1:5" ht="15" customHeight="1" x14ac:dyDescent="0.2">
      <c r="A42" s="10" t="s">
        <v>687</v>
      </c>
      <c r="B42" s="11">
        <v>2</v>
      </c>
      <c r="C42" s="14" t="str">
        <f>VLOOKUP(A42,'2024'!A:E,3,FALSE)</f>
        <v>Corporatiu</v>
      </c>
      <c r="D42" s="11" t="str">
        <f>VLOOKUP(A42,'2024'!A:E,4,FALSE)</f>
        <v>TC</v>
      </c>
      <c r="E42" s="14" t="str">
        <f>VLOOKUP(A42,'2024'!A:E,5,FALSE)</f>
        <v>Procés promoció/Mobilitat funcional</v>
      </c>
    </row>
    <row r="43" spans="1:5" ht="15" customHeight="1" x14ac:dyDescent="0.2">
      <c r="A43" s="10" t="s">
        <v>212</v>
      </c>
      <c r="B43" s="11">
        <v>1</v>
      </c>
      <c r="C43" s="14" t="s">
        <v>830</v>
      </c>
      <c r="D43" s="11" t="s">
        <v>828</v>
      </c>
      <c r="E43" s="14" t="s">
        <v>1120</v>
      </c>
    </row>
    <row r="44" spans="1:5" ht="15" customHeight="1" x14ac:dyDescent="0.2">
      <c r="A44" s="10" t="s">
        <v>407</v>
      </c>
      <c r="B44" s="11">
        <v>1</v>
      </c>
      <c r="C44" s="14" t="str">
        <f>VLOOKUP(A44,'2024'!A:E,3,FALSE)</f>
        <v>Xarxa Metro</v>
      </c>
      <c r="D44" s="11" t="str">
        <f>VLOOKUP(A44,'2024'!A:E,4,FALSE)</f>
        <v>TC</v>
      </c>
      <c r="E44" s="14" t="str">
        <f>VLOOKUP(A44,'2024'!A:E,5,FALSE)</f>
        <v>Procés promoció/Mobilitat funcional</v>
      </c>
    </row>
    <row r="45" spans="1:5" ht="15" customHeight="1" x14ac:dyDescent="0.2">
      <c r="A45" s="10" t="s">
        <v>750</v>
      </c>
      <c r="B45" s="11">
        <v>1</v>
      </c>
      <c r="C45" s="14" t="str">
        <f>VLOOKUP(A45,'2024'!A:E,3,FALSE)</f>
        <v>Corporatiu</v>
      </c>
      <c r="D45" s="11" t="str">
        <f>VLOOKUP(A45,'2024'!A:E,4,FALSE)</f>
        <v>TC</v>
      </c>
      <c r="E45" s="14" t="str">
        <f>VLOOKUP(A45,'2024'!A:E,5,FALSE)</f>
        <v>Procés promoció/Mobilitat funcional</v>
      </c>
    </row>
    <row r="46" spans="1:5" ht="15" customHeight="1" x14ac:dyDescent="0.2">
      <c r="A46" s="10" t="s">
        <v>582</v>
      </c>
      <c r="B46" s="11">
        <v>1</v>
      </c>
      <c r="C46" s="14" t="s">
        <v>827</v>
      </c>
      <c r="D46" s="11" t="s">
        <v>828</v>
      </c>
      <c r="E46" s="14" t="s">
        <v>1120</v>
      </c>
    </row>
    <row r="47" spans="1:5" ht="15" customHeight="1" x14ac:dyDescent="0.2">
      <c r="A47" s="10" t="s">
        <v>322</v>
      </c>
      <c r="B47" s="11">
        <v>1</v>
      </c>
      <c r="C47" s="14" t="str">
        <f>VLOOKUP(A47,'2024'!A:E,3,FALSE)</f>
        <v>Xarxa Bus</v>
      </c>
      <c r="D47" s="11" t="str">
        <f>VLOOKUP(A47,'2024'!A:E,4,FALSE)</f>
        <v>TC</v>
      </c>
      <c r="E47" s="14" t="str">
        <f>VLOOKUP(A47,'2024'!A:E,5,FALSE)</f>
        <v>Procés promoció/Mobilitat funcional</v>
      </c>
    </row>
    <row r="48" spans="1:5" ht="15" customHeight="1" x14ac:dyDescent="0.2">
      <c r="A48" s="10" t="s">
        <v>16</v>
      </c>
      <c r="B48" s="11">
        <v>1</v>
      </c>
      <c r="C48" s="14" t="str">
        <f>VLOOKUP(A48,'2024'!A:E,3,FALSE)</f>
        <v>Corporatiu</v>
      </c>
      <c r="D48" s="11" t="str">
        <f>VLOOKUP(A48,'2024'!A:E,4,FALSE)</f>
        <v>TC</v>
      </c>
      <c r="E48" s="14" t="str">
        <f>VLOOKUP(A48,'2024'!A:E,5,FALSE)</f>
        <v>Procés promoció/Mobilitat funcional</v>
      </c>
    </row>
    <row r="49" spans="1:5" ht="15" customHeight="1" x14ac:dyDescent="0.2">
      <c r="A49" s="10" t="s">
        <v>776</v>
      </c>
      <c r="B49" s="11">
        <v>1</v>
      </c>
      <c r="C49" s="14" t="str">
        <f>VLOOKUP(A49,'2024'!A:E,3,FALSE)</f>
        <v>Xarxa Metro</v>
      </c>
      <c r="D49" s="11" t="str">
        <f>VLOOKUP(A49,'2024'!A:E,4,FALSE)</f>
        <v>TC</v>
      </c>
      <c r="E49" s="14" t="str">
        <f>VLOOKUP(A49,'2024'!A:E,5,FALSE)</f>
        <v>Procés promoció/Mobilitat funcional</v>
      </c>
    </row>
    <row r="50" spans="1:5" ht="15" customHeight="1" x14ac:dyDescent="0.2">
      <c r="A50" s="10" t="s">
        <v>60</v>
      </c>
      <c r="B50" s="11">
        <v>1</v>
      </c>
      <c r="C50" s="14" t="s">
        <v>829</v>
      </c>
      <c r="D50" s="11" t="s">
        <v>828</v>
      </c>
      <c r="E50" s="14" t="s">
        <v>1120</v>
      </c>
    </row>
    <row r="51" spans="1:5" ht="15" customHeight="1" x14ac:dyDescent="0.2">
      <c r="A51" s="10" t="s">
        <v>756</v>
      </c>
      <c r="B51" s="11">
        <v>1</v>
      </c>
      <c r="C51" s="14" t="s">
        <v>829</v>
      </c>
      <c r="D51" s="11" t="s">
        <v>828</v>
      </c>
      <c r="E51" s="14" t="s">
        <v>1120</v>
      </c>
    </row>
    <row r="52" spans="1:5" ht="15" customHeight="1" x14ac:dyDescent="0.2">
      <c r="A52" s="10" t="s">
        <v>342</v>
      </c>
      <c r="B52" s="11">
        <v>2</v>
      </c>
      <c r="C52" s="14" t="str">
        <f>VLOOKUP(A52,'2024'!A:E,3,FALSE)</f>
        <v>Corporatiu</v>
      </c>
      <c r="D52" s="11" t="str">
        <f>VLOOKUP(A52,'2024'!A:E,4,FALSE)</f>
        <v>TC</v>
      </c>
      <c r="E52" s="14" t="str">
        <f>VLOOKUP(A52,'2024'!A:E,5,FALSE)</f>
        <v>Procés promoció/Mobilitat funcional</v>
      </c>
    </row>
    <row r="53" spans="1:5" ht="15" customHeight="1" x14ac:dyDescent="0.2">
      <c r="A53" s="10" t="s">
        <v>837</v>
      </c>
      <c r="B53" s="11">
        <v>1</v>
      </c>
      <c r="C53" s="14" t="str">
        <f>VLOOKUP(A53,'2024'!A:E,3,FALSE)</f>
        <v>Corporatiu</v>
      </c>
      <c r="D53" s="11" t="str">
        <f>VLOOKUP(A53,'2024'!A:E,4,FALSE)</f>
        <v>TC</v>
      </c>
      <c r="E53" s="14" t="str">
        <f>VLOOKUP(A53,'2024'!A:E,5,FALSE)</f>
        <v>Procés promoció/Mobilitat funcional</v>
      </c>
    </row>
    <row r="54" spans="1:5" ht="15" customHeight="1" x14ac:dyDescent="0.2">
      <c r="A54" s="10" t="s">
        <v>374</v>
      </c>
      <c r="B54" s="11">
        <v>52</v>
      </c>
      <c r="C54" s="14" t="str">
        <f>VLOOKUP(A54,'2024'!A:E,3,FALSE)</f>
        <v>Corporatiu</v>
      </c>
      <c r="D54" s="11" t="str">
        <f>VLOOKUP(A54,'2024'!A:E,4,FALSE)</f>
        <v>TC</v>
      </c>
      <c r="E54" s="14" t="str">
        <f>VLOOKUP(A54,'2024'!A:E,5,FALSE)</f>
        <v>Procés promoció/Mobilitat funcional</v>
      </c>
    </row>
    <row r="55" spans="1:5" ht="15" customHeight="1" x14ac:dyDescent="0.2">
      <c r="A55" s="10" t="s">
        <v>139</v>
      </c>
      <c r="B55" s="11">
        <v>47</v>
      </c>
      <c r="C55" s="14" t="str">
        <f>VLOOKUP(A55,'2024'!A:E,3,FALSE)</f>
        <v>Xarxa Bus</v>
      </c>
      <c r="D55" s="11" t="str">
        <f>VLOOKUP(A55,'2024'!A:E,4,FALSE)</f>
        <v>TC</v>
      </c>
      <c r="E55" s="14" t="str">
        <f>VLOOKUP(A55,'2024'!A:E,5,FALSE)</f>
        <v>Procés promoció/Mobilitat funcional</v>
      </c>
    </row>
    <row r="56" spans="1:5" ht="15" customHeight="1" x14ac:dyDescent="0.2">
      <c r="A56" s="10" t="s">
        <v>89</v>
      </c>
      <c r="B56" s="11">
        <v>19</v>
      </c>
      <c r="C56" s="14" t="str">
        <f>VLOOKUP(A56,'2024'!A:E,3,FALSE)</f>
        <v>Xarxa Bus</v>
      </c>
      <c r="D56" s="11" t="str">
        <f>VLOOKUP(A56,'2024'!A:E,4,FALSE)</f>
        <v>TC/TP</v>
      </c>
      <c r="E56" s="14" t="str">
        <f>VLOOKUP(A56,'2024'!A:E,5,FALSE)</f>
        <v>Reubicació</v>
      </c>
    </row>
    <row r="57" spans="1:5" ht="15" customHeight="1" x14ac:dyDescent="0.2">
      <c r="A57" s="10" t="s">
        <v>379</v>
      </c>
      <c r="B57" s="11">
        <v>431</v>
      </c>
      <c r="C57" s="14" t="str">
        <f>VLOOKUP(A57,'2024'!A:E,3,FALSE)</f>
        <v>Xarxa Metro</v>
      </c>
      <c r="D57" s="11" t="str">
        <f>VLOOKUP(A57,'2024'!A:E,4,FALSE)</f>
        <v>TC/TP</v>
      </c>
      <c r="E57" s="14" t="str">
        <f>VLOOKUP(A57,'2024'!A:E,5,FALSE)</f>
        <v>Procés selecció</v>
      </c>
    </row>
    <row r="58" spans="1:5" ht="15" customHeight="1" x14ac:dyDescent="0.2">
      <c r="A58" s="10" t="s">
        <v>381</v>
      </c>
      <c r="B58" s="11">
        <v>268</v>
      </c>
      <c r="C58" s="14" t="str">
        <f>VLOOKUP(A58,'2024'!A:E,3,FALSE)</f>
        <v>Xarxa Metro</v>
      </c>
      <c r="D58" s="11" t="str">
        <f>VLOOKUP(A58,'2024'!A:E,4,FALSE)</f>
        <v>TC/TP</v>
      </c>
      <c r="E58" s="14" t="str">
        <f>VLOOKUP(A58,'2024'!A:E,5,FALSE)</f>
        <v>Procés selecció</v>
      </c>
    </row>
    <row r="59" spans="1:5" ht="15" customHeight="1" x14ac:dyDescent="0.2">
      <c r="A59" s="10" t="s">
        <v>375</v>
      </c>
      <c r="B59" s="11">
        <v>329</v>
      </c>
      <c r="C59" s="14" t="str">
        <f>VLOOKUP(A59,'2024'!A:E,3,FALSE)</f>
        <v>Xarxa Metro</v>
      </c>
      <c r="D59" s="11" t="str">
        <f>VLOOKUP(A59,'2024'!A:E,4,FALSE)</f>
        <v>TC/TP</v>
      </c>
      <c r="E59" s="14" t="str">
        <f>VLOOKUP(A59,'2024'!A:E,5,FALSE)</f>
        <v>Procés selecció</v>
      </c>
    </row>
    <row r="60" spans="1:5" ht="15" customHeight="1" x14ac:dyDescent="0.2">
      <c r="A60" s="10" t="s">
        <v>378</v>
      </c>
      <c r="B60" s="11">
        <v>292</v>
      </c>
      <c r="C60" s="14" t="str">
        <f>VLOOKUP(A60,'2024'!A:E,3,FALSE)</f>
        <v>Xarxa Metro</v>
      </c>
      <c r="D60" s="11" t="str">
        <f>VLOOKUP(A60,'2024'!A:E,4,FALSE)</f>
        <v>TC/TP</v>
      </c>
      <c r="E60" s="14" t="str">
        <f>VLOOKUP(A60,'2024'!A:E,5,FALSE)</f>
        <v>Procés selecció</v>
      </c>
    </row>
    <row r="61" spans="1:5" ht="15" customHeight="1" x14ac:dyDescent="0.2">
      <c r="A61" s="10" t="s">
        <v>377</v>
      </c>
      <c r="B61" s="11">
        <v>428</v>
      </c>
      <c r="C61" s="14" t="str">
        <f>VLOOKUP(A61,'2024'!A:E,3,FALSE)</f>
        <v>Xarxa Metro</v>
      </c>
      <c r="D61" s="11" t="str">
        <f>VLOOKUP(A61,'2024'!A:E,4,FALSE)</f>
        <v>TC/TP</v>
      </c>
      <c r="E61" s="14" t="str">
        <f>VLOOKUP(A61,'2024'!A:E,5,FALSE)</f>
        <v>Procés selecció</v>
      </c>
    </row>
    <row r="62" spans="1:5" ht="15" customHeight="1" x14ac:dyDescent="0.2">
      <c r="A62" s="10" t="s">
        <v>174</v>
      </c>
      <c r="B62" s="11">
        <v>10</v>
      </c>
      <c r="C62" s="14" t="str">
        <f>VLOOKUP(A62,'2024'!A:E,3,FALSE)</f>
        <v>Xarxa Bus</v>
      </c>
      <c r="D62" s="11" t="str">
        <f>VLOOKUP(A62,'2024'!A:E,4,FALSE)</f>
        <v>TC</v>
      </c>
      <c r="E62" s="14" t="str">
        <f>VLOOKUP(A62,'2024'!A:E,5,FALSE)</f>
        <v>Procés promoció/Mobilitat funcional</v>
      </c>
    </row>
    <row r="63" spans="1:5" ht="15" customHeight="1" x14ac:dyDescent="0.2">
      <c r="A63" s="10" t="s">
        <v>798</v>
      </c>
      <c r="B63" s="11">
        <v>26</v>
      </c>
      <c r="C63" s="14" t="str">
        <f>VLOOKUP(A63,'2024'!A:E,3,FALSE)</f>
        <v>Corporatiu</v>
      </c>
      <c r="D63" s="11" t="str">
        <f>VLOOKUP(A63,'2024'!A:E,4,FALSE)</f>
        <v>TC</v>
      </c>
      <c r="E63" s="14" t="str">
        <f>VLOOKUP(A63,'2024'!A:E,5,FALSE)</f>
        <v>Procés promoció/Mobilitat funcional</v>
      </c>
    </row>
    <row r="64" spans="1:5" ht="15" customHeight="1" x14ac:dyDescent="0.2">
      <c r="A64" s="10" t="s">
        <v>203</v>
      </c>
      <c r="B64" s="11">
        <v>1</v>
      </c>
      <c r="C64" s="14" t="str">
        <f>VLOOKUP(A64,'2024'!A:E,3,FALSE)</f>
        <v>Xarxa Bus</v>
      </c>
      <c r="D64" s="11" t="str">
        <f>VLOOKUP(A64,'2024'!A:E,4,FALSE)</f>
        <v>TC/TP</v>
      </c>
      <c r="E64" s="14" t="str">
        <f>VLOOKUP(A64,'2024'!A:E,5,FALSE)</f>
        <v>Procés promoció/Mobilitat funcional</v>
      </c>
    </row>
    <row r="65" spans="1:5" ht="15" customHeight="1" x14ac:dyDescent="0.2">
      <c r="A65" s="10" t="s">
        <v>842</v>
      </c>
      <c r="B65" s="11">
        <v>1</v>
      </c>
      <c r="C65" s="14" t="str">
        <f>VLOOKUP(A65,'2024'!A:E,3,FALSE)</f>
        <v>Corporatiu</v>
      </c>
      <c r="D65" s="11" t="str">
        <f>VLOOKUP(A65,'2024'!A:E,4,FALSE)</f>
        <v>TC</v>
      </c>
      <c r="E65" s="14" t="str">
        <f>VLOOKUP(A65,'2024'!A:E,5,FALSE)</f>
        <v>Procés promoció/Mobilitat funcional</v>
      </c>
    </row>
    <row r="66" spans="1:5" ht="15" customHeight="1" x14ac:dyDescent="0.2">
      <c r="A66" s="10" t="s">
        <v>396</v>
      </c>
      <c r="B66" s="11">
        <v>2</v>
      </c>
      <c r="C66" s="14" t="str">
        <f>VLOOKUP(A66,'2024'!A:E,3,FALSE)</f>
        <v>Corporatiu</v>
      </c>
      <c r="D66" s="11" t="str">
        <f>VLOOKUP(A66,'2024'!A:E,4,FALSE)</f>
        <v>TC</v>
      </c>
      <c r="E66" s="14" t="str">
        <f>VLOOKUP(A66,'2024'!A:E,5,FALSE)</f>
        <v>Procés promoció/Mobilitat funcional</v>
      </c>
    </row>
    <row r="67" spans="1:5" ht="15" customHeight="1" x14ac:dyDescent="0.2">
      <c r="A67" s="10" t="s">
        <v>818</v>
      </c>
      <c r="B67" s="11">
        <v>1</v>
      </c>
      <c r="C67" s="14" t="s">
        <v>829</v>
      </c>
      <c r="D67" s="11" t="s">
        <v>828</v>
      </c>
      <c r="E67" s="14" t="s">
        <v>1120</v>
      </c>
    </row>
    <row r="68" spans="1:5" ht="15" customHeight="1" x14ac:dyDescent="0.2">
      <c r="A68" s="10" t="s">
        <v>218</v>
      </c>
      <c r="B68" s="11">
        <v>4</v>
      </c>
      <c r="C68" s="14" t="str">
        <f>VLOOKUP(A68,'2024'!A:E,3,FALSE)</f>
        <v>Corporatiu</v>
      </c>
      <c r="D68" s="11" t="str">
        <f>VLOOKUP(A68,'2024'!A:E,4,FALSE)</f>
        <v>TC</v>
      </c>
      <c r="E68" s="14" t="str">
        <f>VLOOKUP(A68,'2024'!A:E,5,FALSE)</f>
        <v>Procés promoció/Mobilitat funcional</v>
      </c>
    </row>
    <row r="69" spans="1:5" ht="15" customHeight="1" x14ac:dyDescent="0.2">
      <c r="A69" s="10" t="s">
        <v>270</v>
      </c>
      <c r="B69" s="11">
        <v>2</v>
      </c>
      <c r="C69" s="14" t="str">
        <f>VLOOKUP(A69,'2024'!A:E,3,FALSE)</f>
        <v>Corporatiu</v>
      </c>
      <c r="D69" s="11" t="str">
        <f>VLOOKUP(A69,'2024'!A:E,4,FALSE)</f>
        <v>TC</v>
      </c>
      <c r="E69" s="14" t="str">
        <f>VLOOKUP(A69,'2024'!A:E,5,FALSE)</f>
        <v>Procés promoció/Mobilitat funcional</v>
      </c>
    </row>
    <row r="70" spans="1:5" ht="15" customHeight="1" x14ac:dyDescent="0.2">
      <c r="A70" s="10" t="s">
        <v>100</v>
      </c>
      <c r="B70" s="11">
        <v>19</v>
      </c>
      <c r="C70" s="14" t="str">
        <f>VLOOKUP(A70,'2024'!A:E,3,FALSE)</f>
        <v>Xarxa Bus</v>
      </c>
      <c r="D70" s="11" t="str">
        <f>VLOOKUP(A70,'2024'!A:E,4,FALSE)</f>
        <v>TC</v>
      </c>
      <c r="E70" s="14" t="str">
        <f>VLOOKUP(A70,'2024'!A:E,5,FALSE)</f>
        <v>Procés promoció/Mobilitat funcional</v>
      </c>
    </row>
    <row r="71" spans="1:5" ht="15" customHeight="1" x14ac:dyDescent="0.2">
      <c r="A71" s="10" t="s">
        <v>365</v>
      </c>
      <c r="B71" s="11">
        <v>1</v>
      </c>
      <c r="C71" s="14" t="str">
        <f>VLOOKUP(A71,'2024'!A:E,3,FALSE)</f>
        <v>Corporatiu</v>
      </c>
      <c r="D71" s="11" t="str">
        <f>VLOOKUP(A71,'2024'!A:E,4,FALSE)</f>
        <v>TC</v>
      </c>
      <c r="E71" s="14" t="str">
        <f>VLOOKUP(A71,'2024'!A:E,5,FALSE)</f>
        <v>Procés promoció/Mobilitat funcional</v>
      </c>
    </row>
    <row r="72" spans="1:5" ht="15" customHeight="1" x14ac:dyDescent="0.2">
      <c r="A72" s="10" t="s">
        <v>421</v>
      </c>
      <c r="B72" s="11">
        <v>5</v>
      </c>
      <c r="C72" s="14" t="str">
        <f>VLOOKUP(A72,'2024'!A:E,3,FALSE)</f>
        <v>Xarxa Metro</v>
      </c>
      <c r="D72" s="11" t="str">
        <f>VLOOKUP(A72,'2024'!A:E,4,FALSE)</f>
        <v>TC</v>
      </c>
      <c r="E72" s="14" t="str">
        <f>VLOOKUP(A72,'2024'!A:E,5,FALSE)</f>
        <v>Procés promoció/Mobilitat funcional</v>
      </c>
    </row>
    <row r="73" spans="1:5" ht="15" customHeight="1" x14ac:dyDescent="0.2">
      <c r="A73" s="10" t="s">
        <v>479</v>
      </c>
      <c r="B73" s="11">
        <v>62</v>
      </c>
      <c r="C73" s="14" t="str">
        <f>VLOOKUP(A73,'2024'!A:E,3,FALSE)</f>
        <v>Xarxa Metro</v>
      </c>
      <c r="D73" s="11" t="str">
        <f>VLOOKUP(A73,'2024'!A:E,4,FALSE)</f>
        <v>TC</v>
      </c>
      <c r="E73" s="14" t="str">
        <f>VLOOKUP(A73,'2024'!A:E,5,FALSE)</f>
        <v>Procés promoció/Mobilitat funcional</v>
      </c>
    </row>
    <row r="74" spans="1:5" ht="15" customHeight="1" x14ac:dyDescent="0.2">
      <c r="A74" s="10" t="s">
        <v>820</v>
      </c>
      <c r="B74" s="11">
        <v>23</v>
      </c>
      <c r="C74" s="14" t="str">
        <f>VLOOKUP(A74,'2024'!A:E,3,FALSE)</f>
        <v>Corporatiu</v>
      </c>
      <c r="D74" s="11" t="str">
        <f>VLOOKUP(A74,'2024'!A:E,4,FALSE)</f>
        <v>TC/TP</v>
      </c>
      <c r="E74" s="14" t="str">
        <f>VLOOKUP(A74,'2024'!A:E,5,FALSE)</f>
        <v>Procés selecció</v>
      </c>
    </row>
    <row r="75" spans="1:5" ht="15" customHeight="1" x14ac:dyDescent="0.2">
      <c r="A75" s="10" t="s">
        <v>190</v>
      </c>
      <c r="B75" s="11">
        <v>1</v>
      </c>
      <c r="C75" s="14" t="str">
        <f>VLOOKUP(A75,'2024'!A:E,3,FALSE)</f>
        <v>Xarxa Bus</v>
      </c>
      <c r="D75" s="11" t="str">
        <f>VLOOKUP(A75,'2024'!A:E,4,FALSE)</f>
        <v>TC</v>
      </c>
      <c r="E75" s="14" t="str">
        <f>VLOOKUP(A75,'2024'!A:E,5,FALSE)</f>
        <v>Procés promoció/Mobilitat funcional</v>
      </c>
    </row>
    <row r="76" spans="1:5" ht="15" customHeight="1" x14ac:dyDescent="0.2">
      <c r="A76" s="10" t="s">
        <v>98</v>
      </c>
      <c r="B76" s="11">
        <v>92</v>
      </c>
      <c r="C76" s="14" t="str">
        <f>VLOOKUP(A76,'2024'!A:E,3,FALSE)</f>
        <v>Xarxa Bus</v>
      </c>
      <c r="D76" s="11" t="str">
        <f>VLOOKUP(A76,'2024'!A:E,4,FALSE)</f>
        <v>TC/TP</v>
      </c>
      <c r="E76" s="14" t="str">
        <f>VLOOKUP(A76,'2024'!A:E,5,FALSE)</f>
        <v>Reubicació</v>
      </c>
    </row>
    <row r="77" spans="1:5" ht="15" customHeight="1" x14ac:dyDescent="0.2">
      <c r="A77" s="10" t="s">
        <v>572</v>
      </c>
      <c r="B77" s="11">
        <v>1</v>
      </c>
      <c r="C77" s="14" t="str">
        <f>VLOOKUP(A77,'2024'!A:E,3,FALSE)</f>
        <v>Corporatiu</v>
      </c>
      <c r="D77" s="11" t="str">
        <f>VLOOKUP(A77,'2024'!A:E,4,FALSE)</f>
        <v>TC/TP</v>
      </c>
      <c r="E77" s="14" t="str">
        <f>VLOOKUP(A77,'2024'!A:E,5,FALSE)</f>
        <v>Reubicació</v>
      </c>
    </row>
    <row r="78" spans="1:5" ht="15" customHeight="1" x14ac:dyDescent="0.2">
      <c r="A78" s="10" t="s">
        <v>846</v>
      </c>
      <c r="B78" s="11">
        <v>1</v>
      </c>
      <c r="C78" s="14" t="str">
        <f>VLOOKUP(A78,'2024'!A:E,3,FALSE)</f>
        <v>Xarxa Metro</v>
      </c>
      <c r="D78" s="11" t="str">
        <f>VLOOKUP(A78,'2024'!A:E,4,FALSE)</f>
        <v>TC</v>
      </c>
      <c r="E78" s="14" t="str">
        <f>VLOOKUP(A78,'2024'!A:E,5,FALSE)</f>
        <v>Procés promoció/Mobilitat funcional</v>
      </c>
    </row>
    <row r="79" spans="1:5" ht="15" customHeight="1" x14ac:dyDescent="0.2">
      <c r="A79" s="10" t="s">
        <v>478</v>
      </c>
      <c r="B79" s="11">
        <v>1</v>
      </c>
      <c r="C79" s="14" t="s">
        <v>827</v>
      </c>
      <c r="D79" s="11" t="s">
        <v>828</v>
      </c>
      <c r="E79" s="14" t="s">
        <v>1120</v>
      </c>
    </row>
    <row r="80" spans="1:5" ht="15" customHeight="1" x14ac:dyDescent="0.2">
      <c r="A80" s="10" t="s">
        <v>806</v>
      </c>
      <c r="B80" s="11">
        <v>1</v>
      </c>
      <c r="C80" s="14" t="str">
        <f>VLOOKUP(A80,'2024'!A:E,3,FALSE)</f>
        <v>Corporatiu</v>
      </c>
      <c r="D80" s="11" t="str">
        <f>VLOOKUP(A80,'2024'!A:E,4,FALSE)</f>
        <v>TC</v>
      </c>
      <c r="E80" s="14" t="str">
        <f>VLOOKUP(A80,'2024'!A:E,5,FALSE)</f>
        <v>Procés promoció/Mobilitat funcional</v>
      </c>
    </row>
    <row r="81" spans="1:5" ht="15" customHeight="1" x14ac:dyDescent="0.2">
      <c r="A81" s="10" t="s">
        <v>696</v>
      </c>
      <c r="B81" s="11">
        <v>3</v>
      </c>
      <c r="C81" s="14" t="str">
        <f>VLOOKUP(A81,'2024'!A:E,3,FALSE)</f>
        <v>Corporatiu</v>
      </c>
      <c r="D81" s="11" t="str">
        <f>VLOOKUP(A81,'2024'!A:E,4,FALSE)</f>
        <v>TC</v>
      </c>
      <c r="E81" s="14" t="str">
        <f>VLOOKUP(A81,'2024'!A:E,5,FALSE)</f>
        <v>Procés promoció/Mobilitat funcional</v>
      </c>
    </row>
    <row r="82" spans="1:5" ht="15" customHeight="1" x14ac:dyDescent="0.2">
      <c r="A82" s="10" t="s">
        <v>505</v>
      </c>
      <c r="B82" s="11">
        <v>8</v>
      </c>
      <c r="C82" s="14" t="str">
        <f>VLOOKUP(A82,'2024'!A:E,3,FALSE)</f>
        <v>Corporatiu</v>
      </c>
      <c r="D82" s="11" t="str">
        <f>VLOOKUP(A82,'2024'!A:E,4,FALSE)</f>
        <v>TC</v>
      </c>
      <c r="E82" s="14" t="str">
        <f>VLOOKUP(A82,'2024'!A:E,5,FALSE)</f>
        <v>Procés promoció/Mobilitat funcional</v>
      </c>
    </row>
    <row r="83" spans="1:5" ht="15" customHeight="1" x14ac:dyDescent="0.2">
      <c r="A83" s="10" t="s">
        <v>191</v>
      </c>
      <c r="B83" s="11">
        <v>1</v>
      </c>
      <c r="C83" s="14" t="str">
        <f>VLOOKUP(A83,'2024'!A:E,3,FALSE)</f>
        <v>Xarxa Bus</v>
      </c>
      <c r="D83" s="11" t="str">
        <f>VLOOKUP(A83,'2024'!A:E,4,FALSE)</f>
        <v>TC</v>
      </c>
      <c r="E83" s="14" t="str">
        <f>VLOOKUP(A83,'2024'!A:E,5,FALSE)</f>
        <v>Procés promoció/Mobilitat funcional</v>
      </c>
    </row>
    <row r="84" spans="1:5" ht="15" customHeight="1" x14ac:dyDescent="0.2">
      <c r="A84" s="10" t="s">
        <v>565</v>
      </c>
      <c r="B84" s="11">
        <v>1</v>
      </c>
      <c r="C84" s="14" t="str">
        <f>VLOOKUP(A84,'2024'!A:E,3,FALSE)</f>
        <v>Corporatiu</v>
      </c>
      <c r="D84" s="11" t="str">
        <f>VLOOKUP(A84,'2024'!A:E,4,FALSE)</f>
        <v>TC</v>
      </c>
      <c r="E84" s="14" t="str">
        <f>VLOOKUP(A84,'2024'!A:E,5,FALSE)</f>
        <v>Procés promoció/Mobilitat funcional</v>
      </c>
    </row>
    <row r="85" spans="1:5" ht="15" customHeight="1" x14ac:dyDescent="0.2">
      <c r="A85" s="10" t="s">
        <v>12</v>
      </c>
      <c r="B85" s="11">
        <v>30</v>
      </c>
      <c r="C85" s="14" t="str">
        <f>VLOOKUP(A85,'2024'!A:E,3,FALSE)</f>
        <v>Xarxa Bus</v>
      </c>
      <c r="D85" s="11" t="str">
        <f>VLOOKUP(A85,'2024'!A:E,4,FALSE)</f>
        <v>TC</v>
      </c>
      <c r="E85" s="14" t="str">
        <f>VLOOKUP(A85,'2024'!A:E,5,FALSE)</f>
        <v>Procés promoció/Mobilitat funcional</v>
      </c>
    </row>
    <row r="86" spans="1:5" ht="15" customHeight="1" x14ac:dyDescent="0.2">
      <c r="A86" s="10" t="s">
        <v>446</v>
      </c>
      <c r="B86" s="11">
        <v>9</v>
      </c>
      <c r="C86" s="14" t="str">
        <f>VLOOKUP(A86,'2024'!A:E,3,FALSE)</f>
        <v>Xarxa Metro</v>
      </c>
      <c r="D86" s="11" t="str">
        <f>VLOOKUP(A86,'2024'!A:E,4,FALSE)</f>
        <v>TC</v>
      </c>
      <c r="E86" s="14" t="str">
        <f>VLOOKUP(A86,'2024'!A:E,5,FALSE)</f>
        <v>Procés promoció/Mobilitat funcional</v>
      </c>
    </row>
    <row r="87" spans="1:5" ht="15" customHeight="1" x14ac:dyDescent="0.2">
      <c r="A87" s="10" t="s">
        <v>474</v>
      </c>
      <c r="B87" s="11">
        <v>6</v>
      </c>
      <c r="C87" s="14" t="str">
        <f>VLOOKUP(A87,'2024'!A:E,3,FALSE)</f>
        <v>Xarxa Metro</v>
      </c>
      <c r="D87" s="11" t="str">
        <f>VLOOKUP(A87,'2024'!A:E,4,FALSE)</f>
        <v>TC</v>
      </c>
      <c r="E87" s="14" t="str">
        <f>VLOOKUP(A87,'2024'!A:E,5,FALSE)</f>
        <v>Procés promoció/Mobilitat funcional</v>
      </c>
    </row>
    <row r="88" spans="1:5" ht="15" customHeight="1" x14ac:dyDescent="0.2">
      <c r="A88" s="10" t="s">
        <v>210</v>
      </c>
      <c r="B88" s="11">
        <v>1</v>
      </c>
      <c r="C88" s="14" t="str">
        <f>VLOOKUP(A88,'2024'!A:E,3,FALSE)</f>
        <v>Corporatiu</v>
      </c>
      <c r="D88" s="11" t="str">
        <f>VLOOKUP(A88,'2024'!A:E,4,FALSE)</f>
        <v>TC</v>
      </c>
      <c r="E88" s="14" t="str">
        <f>VLOOKUP(A88,'2024'!A:E,5,FALSE)</f>
        <v>Procés promoció/Lliure designació</v>
      </c>
    </row>
    <row r="89" spans="1:5" ht="15" customHeight="1" x14ac:dyDescent="0.2">
      <c r="A89" s="10" t="s">
        <v>108</v>
      </c>
      <c r="B89" s="11">
        <v>10</v>
      </c>
      <c r="C89" s="14" t="str">
        <f>VLOOKUP(A89,'2024'!A:E,3,FALSE)</f>
        <v>Xarxa Bus</v>
      </c>
      <c r="D89" s="11" t="str">
        <f>VLOOKUP(A89,'2024'!A:E,4,FALSE)</f>
        <v>TC</v>
      </c>
      <c r="E89" s="14" t="str">
        <f>VLOOKUP(A89,'2024'!A:E,5,FALSE)</f>
        <v>Procés promoció/Mobilitat funcional</v>
      </c>
    </row>
    <row r="90" spans="1:5" ht="15" customHeight="1" x14ac:dyDescent="0.2">
      <c r="A90" s="10" t="s">
        <v>847</v>
      </c>
      <c r="B90" s="11">
        <v>2</v>
      </c>
      <c r="C90" s="14" t="str">
        <f>VLOOKUP(A90,'2024'!A:E,3,FALSE)</f>
        <v>Xarxa Bus</v>
      </c>
      <c r="D90" s="11" t="str">
        <f>VLOOKUP(A90,'2024'!A:E,4,FALSE)</f>
        <v>TC</v>
      </c>
      <c r="E90" s="14" t="str">
        <f>VLOOKUP(A90,'2024'!A:E,5,FALSE)</f>
        <v>Procés promoció/Mobilitat funcional</v>
      </c>
    </row>
    <row r="91" spans="1:5" ht="15" customHeight="1" x14ac:dyDescent="0.2">
      <c r="A91" s="10" t="s">
        <v>485</v>
      </c>
      <c r="B91" s="11">
        <v>1</v>
      </c>
      <c r="C91" s="14" t="str">
        <f>VLOOKUP(A91,'2024'!A:E,3,FALSE)</f>
        <v>Corporatiu</v>
      </c>
      <c r="D91" s="11" t="str">
        <f>VLOOKUP(A91,'2024'!A:E,4,FALSE)</f>
        <v>TC</v>
      </c>
      <c r="E91" s="14" t="str">
        <f>VLOOKUP(A91,'2024'!A:E,5,FALSE)</f>
        <v>Procés promoció/Lliure designació</v>
      </c>
    </row>
    <row r="92" spans="1:5" ht="15" customHeight="1" x14ac:dyDescent="0.2">
      <c r="A92" s="10" t="s">
        <v>15</v>
      </c>
      <c r="B92" s="11">
        <v>156</v>
      </c>
      <c r="C92" s="14" t="str">
        <f>VLOOKUP(A92,'2024'!A:E,3,FALSE)</f>
        <v>Xarxa Bus</v>
      </c>
      <c r="D92" s="11" t="str">
        <f>VLOOKUP(A92,'2024'!A:E,4,FALSE)</f>
        <v>TC</v>
      </c>
      <c r="E92" s="14" t="str">
        <f>VLOOKUP(A92,'2024'!A:E,5,FALSE)</f>
        <v>Procés promoció/Mobilitat funcional</v>
      </c>
    </row>
    <row r="93" spans="1:5" ht="15" customHeight="1" x14ac:dyDescent="0.2">
      <c r="A93" s="10" t="s">
        <v>184</v>
      </c>
      <c r="B93" s="11">
        <v>1</v>
      </c>
      <c r="C93" s="14" t="str">
        <f>VLOOKUP(A93,'2024'!A:E,3,FALSE)</f>
        <v>Xarxa Bus</v>
      </c>
      <c r="D93" s="11" t="str">
        <f>VLOOKUP(A93,'2024'!A:E,4,FALSE)</f>
        <v>TC</v>
      </c>
      <c r="E93" s="14" t="str">
        <f>VLOOKUP(A93,'2024'!A:E,5,FALSE)</f>
        <v>Procés promoció/Mobilitat funcional</v>
      </c>
    </row>
    <row r="94" spans="1:5" ht="15" customHeight="1" x14ac:dyDescent="0.2">
      <c r="A94" s="10" t="s">
        <v>182</v>
      </c>
      <c r="B94" s="11">
        <v>1</v>
      </c>
      <c r="C94" s="14" t="str">
        <f>VLOOKUP(A94,'2024'!A:E,3,FALSE)</f>
        <v>Xarxa Bus</v>
      </c>
      <c r="D94" s="11" t="str">
        <f>VLOOKUP(A94,'2024'!A:E,4,FALSE)</f>
        <v>TC</v>
      </c>
      <c r="E94" s="14" t="str">
        <f>VLOOKUP(A94,'2024'!A:E,5,FALSE)</f>
        <v>Procés promoció/Mobilitat funcional</v>
      </c>
    </row>
    <row r="95" spans="1:5" ht="15" customHeight="1" x14ac:dyDescent="0.2">
      <c r="A95" s="10" t="s">
        <v>50</v>
      </c>
      <c r="B95" s="11">
        <v>28</v>
      </c>
      <c r="C95" s="14" t="str">
        <f>VLOOKUP(A95,'2024'!A:E,3,FALSE)</f>
        <v>Xarxa Bus</v>
      </c>
      <c r="D95" s="11" t="str">
        <f>VLOOKUP(A95,'2024'!A:E,4,FALSE)</f>
        <v>TC</v>
      </c>
      <c r="E95" s="14" t="str">
        <f>VLOOKUP(A95,'2024'!A:E,5,FALSE)</f>
        <v>Procés promoció/Mobilitat funcional</v>
      </c>
    </row>
    <row r="96" spans="1:5" ht="15" customHeight="1" x14ac:dyDescent="0.2">
      <c r="A96" s="10" t="s">
        <v>177</v>
      </c>
      <c r="B96" s="11">
        <v>2</v>
      </c>
      <c r="C96" s="14" t="str">
        <f>VLOOKUP(A96,'2024'!A:E,3,FALSE)</f>
        <v>Xarxa Bus</v>
      </c>
      <c r="D96" s="11" t="str">
        <f>VLOOKUP(A96,'2024'!A:E,4,FALSE)</f>
        <v>TC</v>
      </c>
      <c r="E96" s="14" t="str">
        <f>VLOOKUP(A96,'2024'!A:E,5,FALSE)</f>
        <v>Procés promoció/Mobilitat funcional</v>
      </c>
    </row>
    <row r="97" spans="1:5" ht="15" customHeight="1" x14ac:dyDescent="0.2">
      <c r="A97" s="10" t="s">
        <v>663</v>
      </c>
      <c r="B97" s="11">
        <v>1</v>
      </c>
      <c r="C97" s="14" t="str">
        <f>VLOOKUP(A97,'2024'!A:E,3,FALSE)</f>
        <v>Xarxa Metro</v>
      </c>
      <c r="D97" s="11" t="str">
        <f>VLOOKUP(A97,'2024'!A:E,4,FALSE)</f>
        <v>TC</v>
      </c>
      <c r="E97" s="14" t="str">
        <f>VLOOKUP(A97,'2024'!A:E,5,FALSE)</f>
        <v>Procés promoció/Mobilitat funcional</v>
      </c>
    </row>
    <row r="98" spans="1:5" ht="15" customHeight="1" x14ac:dyDescent="0.2">
      <c r="A98" s="10" t="s">
        <v>162</v>
      </c>
      <c r="B98" s="11">
        <v>1</v>
      </c>
      <c r="C98" s="14" t="str">
        <f>VLOOKUP(A98,'2024'!A:E,3,FALSE)</f>
        <v>Corporatiu</v>
      </c>
      <c r="D98" s="11" t="str">
        <f>VLOOKUP(A98,'2024'!A:E,4,FALSE)</f>
        <v>TC</v>
      </c>
      <c r="E98" s="14" t="str">
        <f>VLOOKUP(A98,'2024'!A:E,5,FALSE)</f>
        <v>Procés promoció/Mobilitat funcional</v>
      </c>
    </row>
    <row r="99" spans="1:5" ht="15" customHeight="1" x14ac:dyDescent="0.2">
      <c r="A99" s="10" t="s">
        <v>519</v>
      </c>
      <c r="B99" s="11">
        <v>2</v>
      </c>
      <c r="C99" s="14" t="str">
        <f>VLOOKUP(A99,'2024'!A:E,3,FALSE)</f>
        <v>Xarxa Metro</v>
      </c>
      <c r="D99" s="11" t="str">
        <f>VLOOKUP(A99,'2024'!A:E,4,FALSE)</f>
        <v>TC</v>
      </c>
      <c r="E99" s="14" t="str">
        <f>VLOOKUP(A99,'2024'!A:E,5,FALSE)</f>
        <v>Procés promoció/Mobilitat funcional</v>
      </c>
    </row>
    <row r="100" spans="1:5" ht="15" customHeight="1" x14ac:dyDescent="0.2">
      <c r="A100" s="10" t="s">
        <v>452</v>
      </c>
      <c r="B100" s="11">
        <v>3</v>
      </c>
      <c r="C100" s="14" t="str">
        <f>VLOOKUP(A100,'2024'!A:E,3,FALSE)</f>
        <v>Xarxa Metro</v>
      </c>
      <c r="D100" s="11" t="str">
        <f>VLOOKUP(A100,'2024'!A:E,4,FALSE)</f>
        <v>TC</v>
      </c>
      <c r="E100" s="14" t="str">
        <f>VLOOKUP(A100,'2024'!A:E,5,FALSE)</f>
        <v>Procés promoció/Mobilitat funcional</v>
      </c>
    </row>
    <row r="101" spans="1:5" ht="15" customHeight="1" x14ac:dyDescent="0.2">
      <c r="A101" s="10" t="s">
        <v>734</v>
      </c>
      <c r="B101" s="11">
        <v>1</v>
      </c>
      <c r="C101" s="14" t="str">
        <f>VLOOKUP(A101,'2024'!A:E,3,FALSE)</f>
        <v>Xarxa Metro</v>
      </c>
      <c r="D101" s="11" t="str">
        <f>VLOOKUP(A101,'2024'!A:E,4,FALSE)</f>
        <v>TC</v>
      </c>
      <c r="E101" s="14" t="str">
        <f>VLOOKUP(A101,'2024'!A:E,5,FALSE)</f>
        <v>Procés promoció/Mobilitat funcional</v>
      </c>
    </row>
    <row r="102" spans="1:5" ht="15" customHeight="1" x14ac:dyDescent="0.2">
      <c r="A102" s="10" t="s">
        <v>620</v>
      </c>
      <c r="B102" s="11">
        <v>1</v>
      </c>
      <c r="C102" s="14" t="s">
        <v>827</v>
      </c>
      <c r="D102" s="11" t="s">
        <v>828</v>
      </c>
      <c r="E102" s="14" t="s">
        <v>1120</v>
      </c>
    </row>
    <row r="103" spans="1:5" ht="15" customHeight="1" x14ac:dyDescent="0.2">
      <c r="A103" s="10" t="s">
        <v>848</v>
      </c>
      <c r="B103" s="11">
        <v>4</v>
      </c>
      <c r="C103" s="14" t="str">
        <f>VLOOKUP(A103,'2024'!A:E,3,FALSE)</f>
        <v>Xarxa Metro</v>
      </c>
      <c r="D103" s="11" t="str">
        <f>VLOOKUP(A103,'2024'!A:E,4,FALSE)</f>
        <v>TC</v>
      </c>
      <c r="E103" s="14" t="str">
        <f>VLOOKUP(A103,'2024'!A:E,5,FALSE)</f>
        <v>Procés promoció/Mobilitat funcional</v>
      </c>
    </row>
    <row r="104" spans="1:5" ht="15" customHeight="1" x14ac:dyDescent="0.2">
      <c r="A104" s="10" t="s">
        <v>721</v>
      </c>
      <c r="B104" s="11">
        <v>1</v>
      </c>
      <c r="C104" s="14" t="str">
        <f>VLOOKUP(A104,'2024'!A:E,3,FALSE)</f>
        <v>Xarxa Metro</v>
      </c>
      <c r="D104" s="11" t="str">
        <f>VLOOKUP(A104,'2024'!A:E,4,FALSE)</f>
        <v>TC</v>
      </c>
      <c r="E104" s="14" t="str">
        <f>VLOOKUP(A104,'2024'!A:E,5,FALSE)</f>
        <v>Procés promoció/Mobilitat funcional</v>
      </c>
    </row>
    <row r="105" spans="1:5" ht="15" customHeight="1" x14ac:dyDescent="0.2">
      <c r="A105" s="10" t="s">
        <v>592</v>
      </c>
      <c r="B105" s="11">
        <v>1</v>
      </c>
      <c r="C105" s="14" t="str">
        <f>VLOOKUP(A105,'2024'!A:E,3,FALSE)</f>
        <v>Xarxa Metro</v>
      </c>
      <c r="D105" s="11" t="str">
        <f>VLOOKUP(A105,'2024'!A:E,4,FALSE)</f>
        <v>TC</v>
      </c>
      <c r="E105" s="14" t="str">
        <f>VLOOKUP(A105,'2024'!A:E,5,FALSE)</f>
        <v>Procés promoció/Mobilitat funcional</v>
      </c>
    </row>
    <row r="106" spans="1:5" ht="15" customHeight="1" x14ac:dyDescent="0.2">
      <c r="A106" s="10" t="s">
        <v>589</v>
      </c>
      <c r="B106" s="11">
        <v>1</v>
      </c>
      <c r="C106" s="14" t="str">
        <f>VLOOKUP(A106,'2024'!A:E,3,FALSE)</f>
        <v>Corporatiu</v>
      </c>
      <c r="D106" s="11" t="str">
        <f>VLOOKUP(A106,'2024'!A:E,4,FALSE)</f>
        <v>TC</v>
      </c>
      <c r="E106" s="14" t="str">
        <f>VLOOKUP(A106,'2024'!A:E,5,FALSE)</f>
        <v>Procés promoció/Mobilitat funcional</v>
      </c>
    </row>
    <row r="107" spans="1:5" ht="15" customHeight="1" x14ac:dyDescent="0.2">
      <c r="A107" s="10" t="s">
        <v>536</v>
      </c>
      <c r="B107" s="11">
        <v>1</v>
      </c>
      <c r="C107" s="14" t="str">
        <f>VLOOKUP(A107,'2024'!A:E,3,FALSE)</f>
        <v>Xarxa Metro</v>
      </c>
      <c r="D107" s="11" t="str">
        <f>VLOOKUP(A107,'2024'!A:E,4,FALSE)</f>
        <v>TC</v>
      </c>
      <c r="E107" s="14" t="str">
        <f>VLOOKUP(A107,'2024'!A:E,5,FALSE)</f>
        <v>Procés promoció/Mobilitat funcional</v>
      </c>
    </row>
    <row r="108" spans="1:5" ht="15" customHeight="1" x14ac:dyDescent="0.2">
      <c r="A108" s="10" t="s">
        <v>477</v>
      </c>
      <c r="B108" s="11">
        <v>2</v>
      </c>
      <c r="C108" s="14" t="str">
        <f>VLOOKUP(A108,'2024'!A:E,3,FALSE)</f>
        <v>Xarxa Metro</v>
      </c>
      <c r="D108" s="11" t="str">
        <f>VLOOKUP(A108,'2024'!A:E,4,FALSE)</f>
        <v>TC</v>
      </c>
      <c r="E108" s="14" t="str">
        <f>VLOOKUP(A108,'2024'!A:E,5,FALSE)</f>
        <v>Procés promoció/Mobilitat funcional</v>
      </c>
    </row>
    <row r="109" spans="1:5" ht="15" customHeight="1" x14ac:dyDescent="0.2">
      <c r="A109" s="10" t="s">
        <v>526</v>
      </c>
      <c r="B109" s="11">
        <v>1</v>
      </c>
      <c r="C109" s="14" t="str">
        <f>VLOOKUP(A109,'2024'!A:E,3,FALSE)</f>
        <v>Xarxa Metro</v>
      </c>
      <c r="D109" s="11" t="str">
        <f>VLOOKUP(A109,'2024'!A:E,4,FALSE)</f>
        <v>TC</v>
      </c>
      <c r="E109" s="14" t="str">
        <f>VLOOKUP(A109,'2024'!A:E,5,FALSE)</f>
        <v>Procés promoció/Mobilitat funcional</v>
      </c>
    </row>
    <row r="110" spans="1:5" ht="15" customHeight="1" x14ac:dyDescent="0.2">
      <c r="A110" s="10" t="s">
        <v>408</v>
      </c>
      <c r="B110" s="11">
        <v>3</v>
      </c>
      <c r="C110" s="14" t="str">
        <f>VLOOKUP(A110,'2024'!A:E,3,FALSE)</f>
        <v>Xarxa Metro</v>
      </c>
      <c r="D110" s="11" t="str">
        <f>VLOOKUP(A110,'2024'!A:E,4,FALSE)</f>
        <v>TC</v>
      </c>
      <c r="E110" s="14" t="str">
        <f>VLOOKUP(A110,'2024'!A:E,5,FALSE)</f>
        <v>Procés promoció/Mobilitat funcional</v>
      </c>
    </row>
    <row r="111" spans="1:5" ht="15" customHeight="1" x14ac:dyDescent="0.2">
      <c r="A111" s="10" t="s">
        <v>447</v>
      </c>
      <c r="B111" s="11">
        <v>6</v>
      </c>
      <c r="C111" s="14" t="str">
        <f>VLOOKUP(A111,'2024'!A:E,3,FALSE)</f>
        <v>Xarxa Metro</v>
      </c>
      <c r="D111" s="11" t="str">
        <f>VLOOKUP(A111,'2024'!A:E,4,FALSE)</f>
        <v>TC</v>
      </c>
      <c r="E111" s="14" t="str">
        <f>VLOOKUP(A111,'2024'!A:E,5,FALSE)</f>
        <v>Procés promoció/Mobilitat funcional</v>
      </c>
    </row>
    <row r="112" spans="1:5" ht="15" customHeight="1" x14ac:dyDescent="0.2">
      <c r="A112" s="10" t="s">
        <v>490</v>
      </c>
      <c r="B112" s="11">
        <v>4</v>
      </c>
      <c r="C112" s="14" t="str">
        <f>VLOOKUP(A112,'2024'!A:E,3,FALSE)</f>
        <v>Xarxa Metro</v>
      </c>
      <c r="D112" s="11" t="str">
        <f>VLOOKUP(A112,'2024'!A:E,4,FALSE)</f>
        <v>TC</v>
      </c>
      <c r="E112" s="14" t="str">
        <f>VLOOKUP(A112,'2024'!A:E,5,FALSE)</f>
        <v>Procés promoció/Mobilitat funcional</v>
      </c>
    </row>
    <row r="113" spans="1:5" ht="15" customHeight="1" x14ac:dyDescent="0.2">
      <c r="A113" s="10" t="s">
        <v>460</v>
      </c>
      <c r="B113" s="11">
        <v>2</v>
      </c>
      <c r="C113" s="14" t="str">
        <f>VLOOKUP(A113,'2024'!A:E,3,FALSE)</f>
        <v>Xarxa Metro</v>
      </c>
      <c r="D113" s="11" t="str">
        <f>VLOOKUP(A113,'2024'!A:E,4,FALSE)</f>
        <v>TC</v>
      </c>
      <c r="E113" s="14" t="str">
        <f>VLOOKUP(A113,'2024'!A:E,5,FALSE)</f>
        <v>Procés promoció/Mobilitat funcional</v>
      </c>
    </row>
    <row r="114" spans="1:5" ht="15" customHeight="1" x14ac:dyDescent="0.2">
      <c r="A114" s="10" t="s">
        <v>595</v>
      </c>
      <c r="B114" s="11">
        <v>5</v>
      </c>
      <c r="C114" s="14" t="str">
        <f>VLOOKUP(A114,'2024'!A:E,3,FALSE)</f>
        <v>Xarxa Metro</v>
      </c>
      <c r="D114" s="11" t="str">
        <f>VLOOKUP(A114,'2024'!A:E,4,FALSE)</f>
        <v>TC</v>
      </c>
      <c r="E114" s="14" t="str">
        <f>VLOOKUP(A114,'2024'!A:E,5,FALSE)</f>
        <v>Procés promoció/Mobilitat funcional</v>
      </c>
    </row>
    <row r="115" spans="1:5" ht="15" customHeight="1" x14ac:dyDescent="0.2">
      <c r="A115" s="10" t="s">
        <v>593</v>
      </c>
      <c r="B115" s="11">
        <v>1</v>
      </c>
      <c r="C115" s="14" t="str">
        <f>VLOOKUP(A115,'2024'!A:E,3,FALSE)</f>
        <v>Xarxa Metro</v>
      </c>
      <c r="D115" s="11" t="str">
        <f>VLOOKUP(A115,'2024'!A:E,4,FALSE)</f>
        <v>TC</v>
      </c>
      <c r="E115" s="14" t="str">
        <f>VLOOKUP(A115,'2024'!A:E,5,FALSE)</f>
        <v>Procés promoció/Mobilitat funcional</v>
      </c>
    </row>
    <row r="116" spans="1:5" ht="15" customHeight="1" x14ac:dyDescent="0.2">
      <c r="A116" s="10" t="s">
        <v>749</v>
      </c>
      <c r="B116" s="11">
        <v>1</v>
      </c>
      <c r="C116" s="14" t="str">
        <f>VLOOKUP(A116,'2024'!A:E,3,FALSE)</f>
        <v>Xarxa Metro</v>
      </c>
      <c r="D116" s="11" t="str">
        <f>VLOOKUP(A116,'2024'!A:E,4,FALSE)</f>
        <v>TC</v>
      </c>
      <c r="E116" s="14" t="str">
        <f>VLOOKUP(A116,'2024'!A:E,5,FALSE)</f>
        <v>Procés promoció/Mobilitat funcional</v>
      </c>
    </row>
    <row r="117" spans="1:5" ht="15" customHeight="1" x14ac:dyDescent="0.2">
      <c r="A117" s="10" t="s">
        <v>484</v>
      </c>
      <c r="B117" s="11">
        <v>1</v>
      </c>
      <c r="C117" s="14" t="str">
        <f>VLOOKUP(A117,'2024'!A:E,3,FALSE)</f>
        <v>Xarxa Metro</v>
      </c>
      <c r="D117" s="11" t="str">
        <f>VLOOKUP(A117,'2024'!A:E,4,FALSE)</f>
        <v>TC</v>
      </c>
      <c r="E117" s="14" t="str">
        <f>VLOOKUP(A117,'2024'!A:E,5,FALSE)</f>
        <v>Procés promoció/Mobilitat funcional</v>
      </c>
    </row>
    <row r="118" spans="1:5" ht="15" customHeight="1" x14ac:dyDescent="0.2">
      <c r="A118" s="10" t="s">
        <v>706</v>
      </c>
      <c r="B118" s="11">
        <v>1</v>
      </c>
      <c r="C118" s="14" t="str">
        <f>VLOOKUP(A118,'2024'!A:E,3,FALSE)</f>
        <v>Xarxa Metro</v>
      </c>
      <c r="D118" s="11" t="str">
        <f>VLOOKUP(A118,'2024'!A:E,4,FALSE)</f>
        <v>TC</v>
      </c>
      <c r="E118" s="14" t="str">
        <f>VLOOKUP(A118,'2024'!A:E,5,FALSE)</f>
        <v>Procés promoció/Mobilitat funcional</v>
      </c>
    </row>
    <row r="119" spans="1:5" ht="15" customHeight="1" x14ac:dyDescent="0.2">
      <c r="A119" s="10" t="s">
        <v>472</v>
      </c>
      <c r="B119" s="11">
        <v>2</v>
      </c>
      <c r="C119" s="14" t="str">
        <f>VLOOKUP(A119,'2024'!A:E,3,FALSE)</f>
        <v>Xarxa Metro</v>
      </c>
      <c r="D119" s="11" t="str">
        <f>VLOOKUP(A119,'2024'!A:E,4,FALSE)</f>
        <v>TC</v>
      </c>
      <c r="E119" s="14" t="str">
        <f>VLOOKUP(A119,'2024'!A:E,5,FALSE)</f>
        <v>Procés promoció/Mobilitat funcional</v>
      </c>
    </row>
    <row r="120" spans="1:5" ht="15" customHeight="1" x14ac:dyDescent="0.2">
      <c r="A120" s="10" t="s">
        <v>370</v>
      </c>
      <c r="B120" s="11">
        <v>153</v>
      </c>
      <c r="C120" s="14" t="str">
        <f>VLOOKUP(A120,'2024'!A:E,3,FALSE)</f>
        <v>Xarxa Metro</v>
      </c>
      <c r="D120" s="11" t="str">
        <f>VLOOKUP(A120,'2024'!A:E,4,FALSE)</f>
        <v>TC</v>
      </c>
      <c r="E120" s="14" t="str">
        <f>VLOOKUP(A120,'2024'!A:E,5,FALSE)</f>
        <v>Procés promoció/Mobilitat funcional</v>
      </c>
    </row>
    <row r="121" spans="1:5" ht="15" customHeight="1" x14ac:dyDescent="0.2">
      <c r="A121" s="10" t="s">
        <v>547</v>
      </c>
      <c r="B121" s="11">
        <v>3</v>
      </c>
      <c r="C121" s="14" t="str">
        <f>VLOOKUP(A121,'2024'!A:E,3,FALSE)</f>
        <v>Xarxa Metro</v>
      </c>
      <c r="D121" s="11" t="str">
        <f>VLOOKUP(A121,'2024'!A:E,4,FALSE)</f>
        <v>TC</v>
      </c>
      <c r="E121" s="14" t="str">
        <f>VLOOKUP(A121,'2024'!A:E,5,FALSE)</f>
        <v>Procés promoció/Mobilitat funcional</v>
      </c>
    </row>
    <row r="122" spans="1:5" ht="15" customHeight="1" x14ac:dyDescent="0.2">
      <c r="A122" s="10" t="s">
        <v>813</v>
      </c>
      <c r="B122" s="11">
        <v>1</v>
      </c>
      <c r="C122" s="14" t="str">
        <f>VLOOKUP(A122,'2024'!A:E,3,FALSE)</f>
        <v>Corporatiu</v>
      </c>
      <c r="D122" s="11" t="str">
        <f>VLOOKUP(A122,'2024'!A:E,4,FALSE)</f>
        <v>TC</v>
      </c>
      <c r="E122" s="14" t="str">
        <f>VLOOKUP(A122,'2024'!A:E,5,FALSE)</f>
        <v>Procés promoció/Mobilitat funcional</v>
      </c>
    </row>
    <row r="123" spans="1:5" ht="15" customHeight="1" x14ac:dyDescent="0.2">
      <c r="A123" s="10" t="s">
        <v>52</v>
      </c>
      <c r="B123" s="11">
        <v>13</v>
      </c>
      <c r="C123" s="14" t="s">
        <v>829</v>
      </c>
      <c r="D123" s="11" t="s">
        <v>828</v>
      </c>
      <c r="E123" s="14" t="s">
        <v>1120</v>
      </c>
    </row>
    <row r="124" spans="1:5" ht="15" customHeight="1" x14ac:dyDescent="0.2">
      <c r="A124" s="10" t="s">
        <v>263</v>
      </c>
      <c r="B124" s="11">
        <v>1</v>
      </c>
      <c r="C124" s="14" t="str">
        <f>VLOOKUP(A124,'2024'!A:E,3,FALSE)</f>
        <v>Corporatiu</v>
      </c>
      <c r="D124" s="11" t="str">
        <f>VLOOKUP(A124,'2024'!A:E,4,FALSE)</f>
        <v>TC</v>
      </c>
      <c r="E124" s="14" t="str">
        <f>VLOOKUP(A124,'2024'!A:E,5,FALSE)</f>
        <v>Procés promoció/Mobilitat funcional</v>
      </c>
    </row>
    <row r="125" spans="1:5" ht="15" customHeight="1" x14ac:dyDescent="0.2">
      <c r="A125" s="10" t="s">
        <v>26</v>
      </c>
      <c r="B125" s="11">
        <v>1</v>
      </c>
      <c r="C125" s="14" t="str">
        <f>VLOOKUP(A125,'2024'!A:E,3,FALSE)</f>
        <v>Corporatiu</v>
      </c>
      <c r="D125" s="11" t="str">
        <f>VLOOKUP(A125,'2024'!A:E,4,FALSE)</f>
        <v>TC</v>
      </c>
      <c r="E125" s="14" t="str">
        <f>VLOOKUP(A125,'2024'!A:E,5,FALSE)</f>
        <v>Procés promoció/Mobilitat funcional</v>
      </c>
    </row>
    <row r="126" spans="1:5" ht="15" customHeight="1" x14ac:dyDescent="0.2">
      <c r="A126" s="10" t="s">
        <v>656</v>
      </c>
      <c r="B126" s="11">
        <v>1</v>
      </c>
      <c r="C126" s="14" t="str">
        <f>VLOOKUP(A126,'2024'!A:E,3,FALSE)</f>
        <v>Corporatiu</v>
      </c>
      <c r="D126" s="11" t="str">
        <f>VLOOKUP(A126,'2024'!A:E,4,FALSE)</f>
        <v>TC</v>
      </c>
      <c r="E126" s="14" t="str">
        <f>VLOOKUP(A126,'2024'!A:E,5,FALSE)</f>
        <v>Procés promoció/Mobilitat funcional</v>
      </c>
    </row>
    <row r="127" spans="1:5" ht="15" customHeight="1" x14ac:dyDescent="0.2">
      <c r="A127" s="10" t="s">
        <v>59</v>
      </c>
      <c r="B127" s="11">
        <v>3337</v>
      </c>
      <c r="C127" s="14" t="str">
        <f>VLOOKUP(A127,'2024'!A:E,3,FALSE)</f>
        <v>Xarxa Bus</v>
      </c>
      <c r="D127" s="11" t="str">
        <f>VLOOKUP(A127,'2024'!A:E,4,FALSE)</f>
        <v>TC/TP</v>
      </c>
      <c r="E127" s="14" t="str">
        <f>VLOOKUP(A127,'2024'!A:E,5,FALSE)</f>
        <v>Procés selecció</v>
      </c>
    </row>
    <row r="128" spans="1:5" ht="15" customHeight="1" x14ac:dyDescent="0.2">
      <c r="A128" s="10" t="s">
        <v>92</v>
      </c>
      <c r="B128" s="11">
        <v>4</v>
      </c>
      <c r="C128" s="14" t="str">
        <f>VLOOKUP(A128,'2024'!A:E,3,FALSE)</f>
        <v>Xarxa Bus</v>
      </c>
      <c r="D128" s="11" t="str">
        <f>VLOOKUP(A128,'2024'!A:E,4,FALSE)</f>
        <v>TC</v>
      </c>
      <c r="E128" s="14" t="str">
        <f>VLOOKUP(A128,'2024'!A:E,5,FALSE)</f>
        <v>Procés promoció/Mobilitat funcional</v>
      </c>
    </row>
    <row r="129" spans="1:5" ht="15" customHeight="1" x14ac:dyDescent="0.2">
      <c r="A129" s="10" t="s">
        <v>41</v>
      </c>
      <c r="B129" s="11">
        <v>52</v>
      </c>
      <c r="C129" s="14" t="str">
        <f>VLOOKUP(A129,'2024'!A:E,3,FALSE)</f>
        <v>Xarxa Bus</v>
      </c>
      <c r="D129" s="11" t="str">
        <f>VLOOKUP(A129,'2024'!A:E,4,FALSE)</f>
        <v>TC</v>
      </c>
      <c r="E129" s="14" t="str">
        <f>VLOOKUP(A129,'2024'!A:E,5,FALSE)</f>
        <v>Procés promoció/Mobilitat funcional</v>
      </c>
    </row>
    <row r="130" spans="1:5" ht="15" customHeight="1" x14ac:dyDescent="0.2">
      <c r="A130" s="10" t="s">
        <v>154</v>
      </c>
      <c r="B130" s="11">
        <v>2</v>
      </c>
      <c r="C130" s="14" t="str">
        <f>VLOOKUP(A130,'2024'!A:E,3,FALSE)</f>
        <v>Corporatiu</v>
      </c>
      <c r="D130" s="11" t="str">
        <f>VLOOKUP(A130,'2024'!A:E,4,FALSE)</f>
        <v>TC</v>
      </c>
      <c r="E130" s="14" t="str">
        <f>VLOOKUP(A130,'2024'!A:E,5,FALSE)</f>
        <v>Procés promoció/Mobilitat funcional</v>
      </c>
    </row>
    <row r="131" spans="1:5" ht="15" customHeight="1" x14ac:dyDescent="0.2">
      <c r="A131" s="10" t="s">
        <v>355</v>
      </c>
      <c r="B131" s="11">
        <v>2</v>
      </c>
      <c r="C131" s="14" t="str">
        <f>VLOOKUP(A131,'2024'!A:E,3,FALSE)</f>
        <v>Corporatiu</v>
      </c>
      <c r="D131" s="11" t="str">
        <f>VLOOKUP(A131,'2024'!A:E,4,FALSE)</f>
        <v>TC</v>
      </c>
      <c r="E131" s="14" t="str">
        <f>VLOOKUP(A131,'2024'!A:E,5,FALSE)</f>
        <v>Designació consell d'administració</v>
      </c>
    </row>
    <row r="132" spans="1:5" ht="15" customHeight="1" x14ac:dyDescent="0.2">
      <c r="A132" s="10" t="s">
        <v>651</v>
      </c>
      <c r="B132" s="11">
        <v>1</v>
      </c>
      <c r="C132" s="14" t="str">
        <f>VLOOKUP(A132,'2024'!A:E,3,FALSE)</f>
        <v>Xarxa Metro</v>
      </c>
      <c r="D132" s="11" t="str">
        <f>VLOOKUP(A132,'2024'!A:E,4,FALSE)</f>
        <v>TC</v>
      </c>
      <c r="E132" s="14" t="str">
        <f>VLOOKUP(A132,'2024'!A:E,5,FALSE)</f>
        <v>Procés promoció/Mobilitat funcional</v>
      </c>
    </row>
    <row r="133" spans="1:5" ht="15" customHeight="1" x14ac:dyDescent="0.2">
      <c r="A133" s="10" t="s">
        <v>24</v>
      </c>
      <c r="B133" s="11">
        <v>1</v>
      </c>
      <c r="C133" s="14" t="str">
        <f>VLOOKUP(A133,'2024'!A:E,3,FALSE)</f>
        <v>Corporatiu</v>
      </c>
      <c r="D133" s="11" t="str">
        <f>VLOOKUP(A133,'2024'!A:E,4,FALSE)</f>
        <v>TC</v>
      </c>
      <c r="E133" s="14" t="str">
        <f>VLOOKUP(A133,'2024'!A:E,5,FALSE)</f>
        <v>Procés promoció/Mobilitat funcional</v>
      </c>
    </row>
    <row r="134" spans="1:5" ht="15" customHeight="1" x14ac:dyDescent="0.2">
      <c r="A134" s="10" t="s">
        <v>132</v>
      </c>
      <c r="B134" s="11">
        <v>3</v>
      </c>
      <c r="C134" s="14" t="str">
        <f>VLOOKUP(A134,'2024'!A:E,3,FALSE)</f>
        <v>Corporatiu</v>
      </c>
      <c r="D134" s="11" t="str">
        <f>VLOOKUP(A134,'2024'!A:E,4,FALSE)</f>
        <v>TC/TP</v>
      </c>
      <c r="E134" s="14" t="str">
        <f>VLOOKUP(A134,'2024'!A:E,5,FALSE)</f>
        <v>Procés promoció/Mobilitat funcional</v>
      </c>
    </row>
    <row r="135" spans="1:5" ht="15" customHeight="1" x14ac:dyDescent="0.2">
      <c r="A135" s="10" t="s">
        <v>852</v>
      </c>
      <c r="B135" s="11">
        <v>1</v>
      </c>
      <c r="C135" s="14" t="str">
        <f>VLOOKUP(A135,'2024'!A:E,3,FALSE)</f>
        <v>Xarxa Metro</v>
      </c>
      <c r="D135" s="11" t="str">
        <f>VLOOKUP(A135,'2024'!A:E,4,FALSE)</f>
        <v>TC</v>
      </c>
      <c r="E135" s="14" t="str">
        <f>VLOOKUP(A135,'2024'!A:E,5,FALSE)</f>
        <v>Procés promoció/Mobilitat funcional</v>
      </c>
    </row>
    <row r="136" spans="1:5" ht="15" customHeight="1" x14ac:dyDescent="0.2">
      <c r="A136" s="10" t="s">
        <v>72</v>
      </c>
      <c r="B136" s="11">
        <v>6</v>
      </c>
      <c r="C136" s="14" t="str">
        <f>VLOOKUP(A136,'2024'!A:E,3,FALSE)</f>
        <v>Corporatiu</v>
      </c>
      <c r="D136" s="11" t="str">
        <f>VLOOKUP(A136,'2024'!A:E,4,FALSE)</f>
        <v>TC</v>
      </c>
      <c r="E136" s="14" t="str">
        <f>VLOOKUP(A136,'2024'!A:E,5,FALSE)</f>
        <v>Procés promoció/Mobilitat funcional</v>
      </c>
    </row>
    <row r="137" spans="1:5" ht="15" customHeight="1" x14ac:dyDescent="0.2">
      <c r="A137" s="10" t="s">
        <v>785</v>
      </c>
      <c r="B137" s="11">
        <v>2</v>
      </c>
      <c r="C137" s="14" t="str">
        <f>VLOOKUP(A137,'2024'!A:E,3,FALSE)</f>
        <v>Xarxa Metro</v>
      </c>
      <c r="D137" s="11" t="str">
        <f>VLOOKUP(A137,'2024'!A:E,4,FALSE)</f>
        <v>TC</v>
      </c>
      <c r="E137" s="14" t="str">
        <f>VLOOKUP(A137,'2024'!A:E,5,FALSE)</f>
        <v>Procés promoció/Mobilitat funcional</v>
      </c>
    </row>
    <row r="138" spans="1:5" ht="15" customHeight="1" x14ac:dyDescent="0.2">
      <c r="A138" s="10" t="s">
        <v>668</v>
      </c>
      <c r="B138" s="11">
        <v>1</v>
      </c>
      <c r="C138" s="14" t="str">
        <f>VLOOKUP(A138,'2024'!A:E,3,FALSE)</f>
        <v>Corporatiu</v>
      </c>
      <c r="D138" s="11" t="str">
        <f>VLOOKUP(A138,'2024'!A:E,4,FALSE)</f>
        <v>TC</v>
      </c>
      <c r="E138" s="14" t="str">
        <f>VLOOKUP(A138,'2024'!A:E,5,FALSE)</f>
        <v>Procés promoció/Mobilitat funcional</v>
      </c>
    </row>
    <row r="139" spans="1:5" ht="15" customHeight="1" x14ac:dyDescent="0.2">
      <c r="A139" s="10" t="s">
        <v>642</v>
      </c>
      <c r="B139" s="11">
        <v>1</v>
      </c>
      <c r="C139" s="14" t="str">
        <f>VLOOKUP(A139,'2024'!A:E,3,FALSE)</f>
        <v>Corporatiu</v>
      </c>
      <c r="D139" s="11" t="str">
        <f>VLOOKUP(A139,'2024'!A:E,4,FALSE)</f>
        <v>TC</v>
      </c>
      <c r="E139" s="14" t="str">
        <f>VLOOKUP(A139,'2024'!A:E,5,FALSE)</f>
        <v>Procés promoció/Mobilitat funcional</v>
      </c>
    </row>
    <row r="140" spans="1:5" ht="15" customHeight="1" x14ac:dyDescent="0.2">
      <c r="A140" s="10" t="s">
        <v>853</v>
      </c>
      <c r="B140" s="11">
        <v>1</v>
      </c>
      <c r="C140" s="14" t="str">
        <f>VLOOKUP(A140,'2024'!A:E,3,FALSE)</f>
        <v>Xarxa Metro</v>
      </c>
      <c r="D140" s="11" t="str">
        <f>VLOOKUP(A140,'2024'!A:E,4,FALSE)</f>
        <v>TC</v>
      </c>
      <c r="E140" s="14" t="str">
        <f>VLOOKUP(A140,'2024'!A:E,5,FALSE)</f>
        <v>Procés promoció/Mobilitat funcional</v>
      </c>
    </row>
    <row r="141" spans="1:5" ht="15" customHeight="1" x14ac:dyDescent="0.2">
      <c r="A141" s="10" t="s">
        <v>703</v>
      </c>
      <c r="B141" s="11">
        <v>1</v>
      </c>
      <c r="C141" s="14" t="str">
        <f>VLOOKUP(A141,'2024'!A:E,3,FALSE)</f>
        <v>Xarxa Metro</v>
      </c>
      <c r="D141" s="11" t="str">
        <f>VLOOKUP(A141,'2024'!A:E,4,FALSE)</f>
        <v>TC</v>
      </c>
      <c r="E141" s="14" t="str">
        <f>VLOOKUP(A141,'2024'!A:E,5,FALSE)</f>
        <v>Procés promoció/Mobilitat funcional</v>
      </c>
    </row>
    <row r="142" spans="1:5" ht="15" customHeight="1" x14ac:dyDescent="0.2">
      <c r="A142" s="10" t="s">
        <v>751</v>
      </c>
      <c r="B142" s="11">
        <v>1</v>
      </c>
      <c r="C142" s="14" t="str">
        <f>VLOOKUP(A142,'2024'!A:E,3,FALSE)</f>
        <v>Xarxa Metro</v>
      </c>
      <c r="D142" s="11" t="str">
        <f>VLOOKUP(A142,'2024'!A:E,4,FALSE)</f>
        <v>TC</v>
      </c>
      <c r="E142" s="14" t="str">
        <f>VLOOKUP(A142,'2024'!A:E,5,FALSE)</f>
        <v>Procés promoció/Mobilitat funcional</v>
      </c>
    </row>
    <row r="143" spans="1:5" ht="15" customHeight="1" x14ac:dyDescent="0.2">
      <c r="A143" s="10" t="s">
        <v>854</v>
      </c>
      <c r="B143" s="11">
        <v>1</v>
      </c>
      <c r="C143" s="14" t="str">
        <f>VLOOKUP(A143,'2024'!A:E,3,FALSE)</f>
        <v>Corporatiu</v>
      </c>
      <c r="D143" s="11" t="str">
        <f>VLOOKUP(A143,'2024'!A:E,4,FALSE)</f>
        <v>TC</v>
      </c>
      <c r="E143" s="14" t="str">
        <f>VLOOKUP(A143,'2024'!A:E,5,FALSE)</f>
        <v>Procés promoció/Mobilitat funcional</v>
      </c>
    </row>
    <row r="144" spans="1:5" ht="15" customHeight="1" x14ac:dyDescent="0.2">
      <c r="A144" s="10" t="s">
        <v>657</v>
      </c>
      <c r="B144" s="11">
        <v>1</v>
      </c>
      <c r="C144" s="14" t="str">
        <f>VLOOKUP(A144,'2024'!A:E,3,FALSE)</f>
        <v>Corporatiu</v>
      </c>
      <c r="D144" s="11" t="str">
        <f>VLOOKUP(A144,'2024'!A:E,4,FALSE)</f>
        <v>TC</v>
      </c>
      <c r="E144" s="14" t="str">
        <f>VLOOKUP(A144,'2024'!A:E,5,FALSE)</f>
        <v>Procés promoció/Mobilitat funcional</v>
      </c>
    </row>
    <row r="145" spans="1:5" ht="15" customHeight="1" x14ac:dyDescent="0.2">
      <c r="A145" s="10" t="s">
        <v>9</v>
      </c>
      <c r="B145" s="11">
        <v>1</v>
      </c>
      <c r="C145" s="14" t="s">
        <v>829</v>
      </c>
      <c r="D145" s="11" t="s">
        <v>828</v>
      </c>
      <c r="E145" s="14" t="s">
        <v>1120</v>
      </c>
    </row>
    <row r="146" spans="1:5" ht="15" customHeight="1" x14ac:dyDescent="0.2">
      <c r="A146" s="10" t="s">
        <v>605</v>
      </c>
      <c r="B146" s="11">
        <v>9</v>
      </c>
      <c r="C146" s="14" t="str">
        <f>VLOOKUP(A146,'2024'!A:E,3,FALSE)</f>
        <v>Xarxa Metro</v>
      </c>
      <c r="D146" s="11" t="str">
        <f>VLOOKUP(A146,'2024'!A:E,4,FALSE)</f>
        <v>TC</v>
      </c>
      <c r="E146" s="14" t="s">
        <v>1120</v>
      </c>
    </row>
    <row r="147" spans="1:5" ht="15" customHeight="1" x14ac:dyDescent="0.2">
      <c r="A147" s="10" t="s">
        <v>857</v>
      </c>
      <c r="B147" s="11">
        <v>1</v>
      </c>
      <c r="C147" s="14" t="str">
        <f>VLOOKUP(A147,'2024'!A:E,3,FALSE)</f>
        <v>Xarxa Metro</v>
      </c>
      <c r="D147" s="11" t="str">
        <f>VLOOKUP(A147,'2024'!A:E,4,FALSE)</f>
        <v>TC</v>
      </c>
      <c r="E147" s="14" t="s">
        <v>1120</v>
      </c>
    </row>
    <row r="148" spans="1:5" ht="15" customHeight="1" x14ac:dyDescent="0.2">
      <c r="A148" s="10" t="s">
        <v>508</v>
      </c>
      <c r="B148" s="11">
        <v>1</v>
      </c>
      <c r="C148" s="14" t="s">
        <v>827</v>
      </c>
      <c r="D148" s="11" t="s">
        <v>828</v>
      </c>
      <c r="E148" s="14" t="s">
        <v>1120</v>
      </c>
    </row>
    <row r="149" spans="1:5" ht="15" customHeight="1" x14ac:dyDescent="0.2">
      <c r="A149" s="10" t="s">
        <v>1089</v>
      </c>
      <c r="B149" s="11">
        <v>1</v>
      </c>
      <c r="C149" s="14" t="s">
        <v>829</v>
      </c>
      <c r="D149" s="11" t="s">
        <v>828</v>
      </c>
      <c r="E149" s="14" t="s">
        <v>1120</v>
      </c>
    </row>
    <row r="150" spans="1:5" ht="15" customHeight="1" x14ac:dyDescent="0.2">
      <c r="A150" s="10" t="s">
        <v>858</v>
      </c>
      <c r="B150" s="11">
        <v>1</v>
      </c>
      <c r="C150" s="14" t="str">
        <f>VLOOKUP(A150,'2024'!A:E,3,FALSE)</f>
        <v>Corporatiu</v>
      </c>
      <c r="D150" s="11" t="str">
        <f>VLOOKUP(A150,'2024'!A:E,4,FALSE)</f>
        <v>TC</v>
      </c>
      <c r="E150" s="14" t="str">
        <f>VLOOKUP(A150,'2024'!A:E,5,FALSE)</f>
        <v>Procés promoció/Mobilitat funcional</v>
      </c>
    </row>
    <row r="151" spans="1:5" ht="15" customHeight="1" x14ac:dyDescent="0.2">
      <c r="A151" s="10" t="s">
        <v>449</v>
      </c>
      <c r="B151" s="11">
        <v>7</v>
      </c>
      <c r="C151" s="14" t="str">
        <f>VLOOKUP(A151,'2024'!A:E,3,FALSE)</f>
        <v>Xarxa Metro</v>
      </c>
      <c r="D151" s="11" t="str">
        <f>VLOOKUP(A151,'2024'!A:E,4,FALSE)</f>
        <v>TC</v>
      </c>
      <c r="E151" s="14" t="str">
        <f>VLOOKUP(A151,'2024'!A:E,5,FALSE)</f>
        <v>Procés promoció/Mobilitat funcional</v>
      </c>
    </row>
    <row r="152" spans="1:5" ht="15" customHeight="1" x14ac:dyDescent="0.2">
      <c r="A152" s="10" t="s">
        <v>279</v>
      </c>
      <c r="B152" s="11">
        <v>1</v>
      </c>
      <c r="C152" s="14" t="str">
        <f>VLOOKUP(A152,'2024'!A:E,3,FALSE)</f>
        <v>Corporatiu</v>
      </c>
      <c r="D152" s="11" t="str">
        <f>VLOOKUP(A152,'2024'!A:E,4,FALSE)</f>
        <v>TC</v>
      </c>
      <c r="E152" s="14" t="str">
        <f>VLOOKUP(A152,'2024'!A:E,5,FALSE)</f>
        <v>Procés promoció/Mobilitat funcional</v>
      </c>
    </row>
    <row r="153" spans="1:5" ht="15" customHeight="1" x14ac:dyDescent="0.2">
      <c r="A153" s="10" t="s">
        <v>337</v>
      </c>
      <c r="B153" s="11">
        <v>2</v>
      </c>
      <c r="C153" s="14" t="str">
        <f>VLOOKUP(A153,'2024'!A:E,3,FALSE)</f>
        <v>Corporatiu</v>
      </c>
      <c r="D153" s="11" t="str">
        <f>VLOOKUP(A153,'2024'!A:E,4,FALSE)</f>
        <v>TC</v>
      </c>
      <c r="E153" s="14" t="str">
        <f>VLOOKUP(A153,'2024'!A:E,5,FALSE)</f>
        <v>Procés promoció/Mobilitat funcional</v>
      </c>
    </row>
    <row r="154" spans="1:5" ht="15" customHeight="1" x14ac:dyDescent="0.2">
      <c r="A154" s="10" t="s">
        <v>822</v>
      </c>
      <c r="B154" s="11">
        <v>1</v>
      </c>
      <c r="C154" s="14" t="str">
        <f>VLOOKUP(A154,'2024'!A:E,3,FALSE)</f>
        <v>Corporatiu</v>
      </c>
      <c r="D154" s="11" t="str">
        <f>VLOOKUP(A154,'2024'!A:E,4,FALSE)</f>
        <v>TC</v>
      </c>
      <c r="E154" s="14" t="str">
        <f>VLOOKUP(A154,'2024'!A:E,5,FALSE)</f>
        <v>Procés promoció/Mobilitat funcional</v>
      </c>
    </row>
    <row r="155" spans="1:5" ht="15" customHeight="1" x14ac:dyDescent="0.2">
      <c r="A155" s="10" t="s">
        <v>272</v>
      </c>
      <c r="B155" s="11">
        <v>1</v>
      </c>
      <c r="C155" s="14" t="str">
        <f>VLOOKUP(A155,'2024'!A:E,3,FALSE)</f>
        <v>Corporatiu</v>
      </c>
      <c r="D155" s="11" t="str">
        <f>VLOOKUP(A155,'2024'!A:E,4,FALSE)</f>
        <v>TC</v>
      </c>
      <c r="E155" s="14" t="str">
        <f>VLOOKUP(A155,'2024'!A:E,5,FALSE)</f>
        <v>Procés promoció/Mobilitat funcional</v>
      </c>
    </row>
    <row r="156" spans="1:5" ht="15" customHeight="1" x14ac:dyDescent="0.2">
      <c r="A156" s="10" t="s">
        <v>576</v>
      </c>
      <c r="B156" s="11">
        <v>16</v>
      </c>
      <c r="C156" s="14" t="str">
        <f>VLOOKUP(A156,'2024'!A:E,3,FALSE)</f>
        <v>Xarxa Metro</v>
      </c>
      <c r="D156" s="11" t="str">
        <f>VLOOKUP(A156,'2024'!A:E,4,FALSE)</f>
        <v>TC</v>
      </c>
      <c r="E156" s="14" t="str">
        <f>VLOOKUP(A156,'2024'!A:E,5,FALSE)</f>
        <v>Procés promoció/Mobilitat funcional</v>
      </c>
    </row>
    <row r="157" spans="1:5" ht="15" customHeight="1" x14ac:dyDescent="0.2">
      <c r="A157" s="10" t="s">
        <v>690</v>
      </c>
      <c r="B157" s="11">
        <v>1</v>
      </c>
      <c r="C157" s="14" t="str">
        <f>VLOOKUP(A157,'2024'!A:E,3,FALSE)</f>
        <v>Xarxa Metro</v>
      </c>
      <c r="D157" s="11" t="str">
        <f>VLOOKUP(A157,'2024'!A:E,4,FALSE)</f>
        <v>TC</v>
      </c>
      <c r="E157" s="14" t="str">
        <f>VLOOKUP(A157,'2024'!A:E,5,FALSE)</f>
        <v>Procés promoció/Mobilitat funcional</v>
      </c>
    </row>
    <row r="158" spans="1:5" ht="15" customHeight="1" x14ac:dyDescent="0.2">
      <c r="A158" s="10" t="s">
        <v>859</v>
      </c>
      <c r="B158" s="11">
        <v>1</v>
      </c>
      <c r="C158" s="14" t="str">
        <f>VLOOKUP(A158,'2024'!A:E,3,FALSE)</f>
        <v>Corporatiu</v>
      </c>
      <c r="D158" s="11" t="str">
        <f>VLOOKUP(A158,'2024'!A:E,4,FALSE)</f>
        <v>TC</v>
      </c>
      <c r="E158" s="14" t="str">
        <f>VLOOKUP(A158,'2024'!A:E,5,FALSE)</f>
        <v>Procés promoció/Mobilitat funcional</v>
      </c>
    </row>
    <row r="159" spans="1:5" ht="15" customHeight="1" x14ac:dyDescent="0.2">
      <c r="A159" s="10" t="s">
        <v>1090</v>
      </c>
      <c r="B159" s="11">
        <v>1</v>
      </c>
      <c r="C159" s="14" t="s">
        <v>827</v>
      </c>
      <c r="D159" s="11" t="s">
        <v>828</v>
      </c>
      <c r="E159" s="14" t="s">
        <v>1120</v>
      </c>
    </row>
    <row r="160" spans="1:5" ht="15" customHeight="1" x14ac:dyDescent="0.2">
      <c r="A160" s="10" t="s">
        <v>860</v>
      </c>
      <c r="B160" s="11">
        <v>1</v>
      </c>
      <c r="C160" s="14" t="str">
        <f>VLOOKUP(A160,'2024'!A:E,3,FALSE)</f>
        <v>Corporatiu</v>
      </c>
      <c r="D160" s="11" t="str">
        <f>VLOOKUP(A160,'2024'!A:E,4,FALSE)</f>
        <v>TC</v>
      </c>
      <c r="E160" s="14" t="str">
        <f>VLOOKUP(A160,'2024'!A:E,5,FALSE)</f>
        <v>Procés promoció/Mobilitat funcional</v>
      </c>
    </row>
    <row r="161" spans="1:5" ht="15" customHeight="1" x14ac:dyDescent="0.2">
      <c r="A161" s="10" t="s">
        <v>501</v>
      </c>
      <c r="B161" s="11">
        <v>3</v>
      </c>
      <c r="C161" s="14" t="str">
        <f>VLOOKUP(A161,'2024'!A:E,3,FALSE)</f>
        <v>Xarxa Metro</v>
      </c>
      <c r="D161" s="11" t="str">
        <f>VLOOKUP(A161,'2024'!A:E,4,FALSE)</f>
        <v>TC</v>
      </c>
      <c r="E161" s="14" t="str">
        <f>VLOOKUP(A161,'2024'!A:E,5,FALSE)</f>
        <v>Procés promoció/Mobilitat funcional</v>
      </c>
    </row>
    <row r="162" spans="1:5" ht="15" customHeight="1" x14ac:dyDescent="0.2">
      <c r="A162" s="10" t="s">
        <v>22</v>
      </c>
      <c r="B162" s="11">
        <v>1</v>
      </c>
      <c r="C162" s="14" t="str">
        <f>VLOOKUP(A162,'2024'!A:E,3,FALSE)</f>
        <v>Xarxa Bus</v>
      </c>
      <c r="D162" s="11" t="str">
        <f>VLOOKUP(A162,'2024'!A:E,4,FALSE)</f>
        <v>TC</v>
      </c>
      <c r="E162" s="14" t="str">
        <f>VLOOKUP(A162,'2024'!A:E,5,FALSE)</f>
        <v>Procés promoció/Mobilitat funcional</v>
      </c>
    </row>
    <row r="163" spans="1:5" ht="15" customHeight="1" x14ac:dyDescent="0.2">
      <c r="A163" s="10" t="s">
        <v>42</v>
      </c>
      <c r="B163" s="11">
        <v>1</v>
      </c>
      <c r="C163" s="14" t="str">
        <f>VLOOKUP(A163,'2024'!A:E,3,FALSE)</f>
        <v>Corporatiu</v>
      </c>
      <c r="D163" s="11" t="str">
        <f>VLOOKUP(A163,'2024'!A:E,4,FALSE)</f>
        <v>TC</v>
      </c>
      <c r="E163" s="14" t="str">
        <f>VLOOKUP(A163,'2024'!A:E,5,FALSE)</f>
        <v>Procés promoció/Mobilitat funcional</v>
      </c>
    </row>
    <row r="164" spans="1:5" ht="15" customHeight="1" x14ac:dyDescent="0.2">
      <c r="A164" s="10" t="s">
        <v>109</v>
      </c>
      <c r="B164" s="11">
        <v>1</v>
      </c>
      <c r="C164" s="14" t="str">
        <f>VLOOKUP(A164,'2024'!A:E,3,FALSE)</f>
        <v>Corporatiu</v>
      </c>
      <c r="D164" s="11" t="str">
        <f>VLOOKUP(A164,'2024'!A:E,4,FALSE)</f>
        <v>TC</v>
      </c>
      <c r="E164" s="14" t="str">
        <f>VLOOKUP(A164,'2024'!A:E,5,FALSE)</f>
        <v>Procés promoció/Mobilitat funcional</v>
      </c>
    </row>
    <row r="165" spans="1:5" ht="15" customHeight="1" x14ac:dyDescent="0.2">
      <c r="A165" s="10" t="s">
        <v>1091</v>
      </c>
      <c r="B165" s="11">
        <v>1</v>
      </c>
      <c r="C165" s="14" t="s">
        <v>829</v>
      </c>
      <c r="D165" s="11" t="s">
        <v>828</v>
      </c>
      <c r="E165" s="14" t="s">
        <v>1120</v>
      </c>
    </row>
    <row r="166" spans="1:5" ht="15" customHeight="1" x14ac:dyDescent="0.2">
      <c r="A166" s="10" t="s">
        <v>662</v>
      </c>
      <c r="B166" s="11">
        <v>1</v>
      </c>
      <c r="C166" s="14" t="str">
        <f>VLOOKUP(A166,'2024'!A:E,3,FALSE)</f>
        <v>Xarxa Metro</v>
      </c>
      <c r="D166" s="11" t="str">
        <f>VLOOKUP(A166,'2024'!A:E,4,FALSE)</f>
        <v>TC</v>
      </c>
      <c r="E166" s="14" t="str">
        <f>VLOOKUP(A166,'2024'!A:E,5,FALSE)</f>
        <v>Procés promoció/Mobilitat funcional</v>
      </c>
    </row>
    <row r="167" spans="1:5" ht="15" customHeight="1" x14ac:dyDescent="0.2">
      <c r="A167" s="10" t="s">
        <v>305</v>
      </c>
      <c r="B167" s="11">
        <v>1</v>
      </c>
      <c r="C167" s="14" t="str">
        <f>VLOOKUP(A167,'2024'!A:E,3,FALSE)</f>
        <v>Xarxa Bus</v>
      </c>
      <c r="D167" s="11" t="str">
        <f>VLOOKUP(A167,'2024'!A:E,4,FALSE)</f>
        <v>TC</v>
      </c>
      <c r="E167" s="14" t="str">
        <f>VLOOKUP(A167,'2024'!A:E,5,FALSE)</f>
        <v>Procés promoció/Mobilitat funcional</v>
      </c>
    </row>
    <row r="168" spans="1:5" ht="15" customHeight="1" x14ac:dyDescent="0.2">
      <c r="A168" s="10" t="s">
        <v>558</v>
      </c>
      <c r="B168" s="11">
        <v>2</v>
      </c>
      <c r="C168" s="14" t="s">
        <v>827</v>
      </c>
      <c r="D168" s="11" t="s">
        <v>828</v>
      </c>
      <c r="E168" s="14" t="s">
        <v>1120</v>
      </c>
    </row>
    <row r="169" spans="1:5" ht="15" customHeight="1" x14ac:dyDescent="0.2">
      <c r="A169" s="10" t="s">
        <v>724</v>
      </c>
      <c r="B169" s="11">
        <v>1</v>
      </c>
      <c r="C169" s="14" t="str">
        <f>VLOOKUP(A169,'2024'!A:E,3,FALSE)</f>
        <v>Xarxa Metro</v>
      </c>
      <c r="D169" s="11" t="str">
        <f>VLOOKUP(A169,'2024'!A:E,4,FALSE)</f>
        <v>TC</v>
      </c>
      <c r="E169" s="14" t="str">
        <f>VLOOKUP(A169,'2024'!A:E,5,FALSE)</f>
        <v>Procés promoció/Mobilitat funcional</v>
      </c>
    </row>
    <row r="170" spans="1:5" ht="15" customHeight="1" x14ac:dyDescent="0.2">
      <c r="A170" s="10" t="s">
        <v>1111</v>
      </c>
      <c r="B170" s="11">
        <v>1</v>
      </c>
      <c r="C170" s="14" t="s">
        <v>830</v>
      </c>
      <c r="D170" s="11" t="s">
        <v>828</v>
      </c>
      <c r="E170" s="14" t="s">
        <v>864</v>
      </c>
    </row>
    <row r="171" spans="1:5" ht="15" customHeight="1" x14ac:dyDescent="0.2">
      <c r="A171" s="10" t="s">
        <v>134</v>
      </c>
      <c r="B171" s="11">
        <v>1</v>
      </c>
      <c r="C171" s="14" t="str">
        <f>VLOOKUP(A171,'2024'!A:E,3,FALSE)</f>
        <v>Corporatiu</v>
      </c>
      <c r="D171" s="11" t="str">
        <f>VLOOKUP(A171,'2024'!A:E,4,FALSE)</f>
        <v>TC</v>
      </c>
      <c r="E171" s="14" t="str">
        <f>VLOOKUP(A171,'2024'!A:E,5,FALSE)</f>
        <v>Procés promoció/Lliure designació</v>
      </c>
    </row>
    <row r="172" spans="1:5" ht="15" customHeight="1" x14ac:dyDescent="0.2">
      <c r="A172" s="10" t="s">
        <v>266</v>
      </c>
      <c r="B172" s="11">
        <v>1</v>
      </c>
      <c r="C172" s="14" t="str">
        <f>VLOOKUP(A172,'2024'!A:E,3,FALSE)</f>
        <v>Corporatiu</v>
      </c>
      <c r="D172" s="11" t="str">
        <f>VLOOKUP(A172,'2024'!A:E,4,FALSE)</f>
        <v>TC</v>
      </c>
      <c r="E172" s="14" t="str">
        <f>VLOOKUP(A172,'2024'!A:E,5,FALSE)</f>
        <v>Procés promoció/Lliure designació</v>
      </c>
    </row>
    <row r="173" spans="1:5" ht="15" customHeight="1" x14ac:dyDescent="0.2">
      <c r="A173" s="10" t="s">
        <v>37</v>
      </c>
      <c r="B173" s="11">
        <v>1</v>
      </c>
      <c r="C173" s="14" t="str">
        <f>VLOOKUP(A173,'2024'!A:E,3,FALSE)</f>
        <v>Corporatiu</v>
      </c>
      <c r="D173" s="11" t="str">
        <f>VLOOKUP(A173,'2024'!A:E,4,FALSE)</f>
        <v>TC</v>
      </c>
      <c r="E173" s="14" t="str">
        <f>VLOOKUP(A173,'2024'!A:E,5,FALSE)</f>
        <v>Procés promoció/Lliure designació</v>
      </c>
    </row>
    <row r="174" spans="1:5" ht="15" customHeight="1" x14ac:dyDescent="0.2">
      <c r="A174" s="10" t="s">
        <v>356</v>
      </c>
      <c r="B174" s="11">
        <v>1</v>
      </c>
      <c r="C174" s="14" t="str">
        <f>VLOOKUP(A174,'2024'!A:E,3,FALSE)</f>
        <v>Corporatiu</v>
      </c>
      <c r="D174" s="11" t="str">
        <f>VLOOKUP(A174,'2024'!A:E,4,FALSE)</f>
        <v>TC</v>
      </c>
      <c r="E174" s="14" t="str">
        <f>VLOOKUP(A174,'2024'!A:E,5,FALSE)</f>
        <v>Procés promoció/Lliure designació</v>
      </c>
    </row>
    <row r="175" spans="1:5" ht="15" customHeight="1" x14ac:dyDescent="0.2">
      <c r="A175" s="10" t="s">
        <v>729</v>
      </c>
      <c r="B175" s="11">
        <v>1</v>
      </c>
      <c r="C175" s="14" t="str">
        <f>VLOOKUP(A175,'2024'!A:E,3,FALSE)</f>
        <v>Corporatiu</v>
      </c>
      <c r="D175" s="11" t="str">
        <f>VLOOKUP(A175,'2024'!A:E,4,FALSE)</f>
        <v>TC</v>
      </c>
      <c r="E175" s="14" t="str">
        <f>VLOOKUP(A175,'2024'!A:E,5,FALSE)</f>
        <v>Procés promoció/Lliure designació</v>
      </c>
    </row>
    <row r="176" spans="1:5" ht="15" customHeight="1" x14ac:dyDescent="0.2">
      <c r="A176" s="10" t="s">
        <v>358</v>
      </c>
      <c r="B176" s="11">
        <v>1</v>
      </c>
      <c r="C176" s="14" t="str">
        <f>VLOOKUP(A176,'2024'!A:E,3,FALSE)</f>
        <v>Corporatiu</v>
      </c>
      <c r="D176" s="11" t="str">
        <f>VLOOKUP(A176,'2024'!A:E,4,FALSE)</f>
        <v>TC</v>
      </c>
      <c r="E176" s="14" t="str">
        <f>VLOOKUP(A176,'2024'!A:E,5,FALSE)</f>
        <v>Procés promoció/Lliure designació</v>
      </c>
    </row>
    <row r="177" spans="1:5" ht="15" customHeight="1" x14ac:dyDescent="0.2">
      <c r="A177" s="10" t="s">
        <v>357</v>
      </c>
      <c r="B177" s="11">
        <v>1</v>
      </c>
      <c r="C177" s="14" t="str">
        <f>VLOOKUP(A177,'2024'!A:E,3,FALSE)</f>
        <v>Corporatiu</v>
      </c>
      <c r="D177" s="11" t="str">
        <f>VLOOKUP(A177,'2024'!A:E,4,FALSE)</f>
        <v>TC</v>
      </c>
      <c r="E177" s="14" t="str">
        <f>VLOOKUP(A177,'2024'!A:E,5,FALSE)</f>
        <v>Procés promoció/Lliure designació</v>
      </c>
    </row>
    <row r="178" spans="1:5" ht="15" customHeight="1" x14ac:dyDescent="0.2">
      <c r="A178" s="10" t="s">
        <v>186</v>
      </c>
      <c r="B178" s="11">
        <v>1</v>
      </c>
      <c r="C178" s="14" t="str">
        <f>VLOOKUP(A178,'2024'!A:E,3,FALSE)</f>
        <v>Corporatiu</v>
      </c>
      <c r="D178" s="11" t="str">
        <f>VLOOKUP(A178,'2024'!A:E,4,FALSE)</f>
        <v>TC</v>
      </c>
      <c r="E178" s="14" t="str">
        <f>VLOOKUP(A178,'2024'!A:E,5,FALSE)</f>
        <v>Procés promoció/Lliure designació</v>
      </c>
    </row>
    <row r="179" spans="1:5" ht="15" customHeight="1" x14ac:dyDescent="0.2">
      <c r="A179" s="10" t="s">
        <v>359</v>
      </c>
      <c r="B179" s="11">
        <v>1</v>
      </c>
      <c r="C179" s="14" t="str">
        <f>VLOOKUP(A179,'2024'!A:E,3,FALSE)</f>
        <v>Xarxa Bus</v>
      </c>
      <c r="D179" s="11" t="str">
        <f>VLOOKUP(A179,'2024'!A:E,4,FALSE)</f>
        <v>TC</v>
      </c>
      <c r="E179" s="14" t="str">
        <f>VLOOKUP(A179,'2024'!A:E,5,FALSE)</f>
        <v>Procés promoció/Lliure designació</v>
      </c>
    </row>
    <row r="180" spans="1:5" ht="15" customHeight="1" x14ac:dyDescent="0.2">
      <c r="A180" s="10" t="s">
        <v>655</v>
      </c>
      <c r="B180" s="11">
        <v>1</v>
      </c>
      <c r="C180" s="14" t="str">
        <f>VLOOKUP(A180,'2024'!A:E,3,FALSE)</f>
        <v>Xarxa Metro</v>
      </c>
      <c r="D180" s="11" t="str">
        <f>VLOOKUP(A180,'2024'!A:E,4,FALSE)</f>
        <v>TC</v>
      </c>
      <c r="E180" s="14" t="str">
        <f>VLOOKUP(A180,'2024'!A:E,5,FALSE)</f>
        <v>Procés promoció/Lliure designació</v>
      </c>
    </row>
    <row r="181" spans="1:5" ht="15" customHeight="1" x14ac:dyDescent="0.2">
      <c r="A181" s="10" t="s">
        <v>466</v>
      </c>
      <c r="B181" s="11">
        <v>1</v>
      </c>
      <c r="C181" s="14" t="s">
        <v>829</v>
      </c>
      <c r="D181" s="11" t="s">
        <v>828</v>
      </c>
      <c r="E181" s="14" t="s">
        <v>864</v>
      </c>
    </row>
    <row r="182" spans="1:5" ht="15" customHeight="1" x14ac:dyDescent="0.2">
      <c r="A182" s="10" t="s">
        <v>866</v>
      </c>
      <c r="B182" s="11">
        <v>1</v>
      </c>
      <c r="C182" s="14" t="str">
        <f>VLOOKUP(A182,'2024'!A:E,3,FALSE)</f>
        <v>Corporatiu</v>
      </c>
      <c r="D182" s="11" t="str">
        <f>VLOOKUP(A182,'2024'!A:E,4,FALSE)</f>
        <v>TC</v>
      </c>
      <c r="E182" s="14" t="str">
        <f>VLOOKUP(A182,'2024'!A:E,5,FALSE)</f>
        <v>Procés promoció/Lliure designació</v>
      </c>
    </row>
    <row r="183" spans="1:5" ht="15" customHeight="1" x14ac:dyDescent="0.2">
      <c r="A183" s="10" t="s">
        <v>774</v>
      </c>
      <c r="B183" s="11">
        <v>1</v>
      </c>
      <c r="C183" s="14" t="str">
        <f>VLOOKUP(A183,'2024'!A:E,3,FALSE)</f>
        <v>Corporatiu</v>
      </c>
      <c r="D183" s="11" t="str">
        <f>VLOOKUP(A183,'2024'!A:E,4,FALSE)</f>
        <v>TC</v>
      </c>
      <c r="E183" s="14" t="str">
        <f>VLOOKUP(A183,'2024'!A:E,5,FALSE)</f>
        <v>Procés promoció/Lliure designació</v>
      </c>
    </row>
    <row r="184" spans="1:5" ht="15" customHeight="1" x14ac:dyDescent="0.2">
      <c r="A184" s="10" t="s">
        <v>689</v>
      </c>
      <c r="B184" s="11">
        <v>1</v>
      </c>
      <c r="C184" s="14" t="s">
        <v>829</v>
      </c>
      <c r="D184" s="11" t="s">
        <v>828</v>
      </c>
      <c r="E184" s="14" t="s">
        <v>864</v>
      </c>
    </row>
    <row r="185" spans="1:5" ht="15" customHeight="1" x14ac:dyDescent="0.2">
      <c r="A185" s="10" t="s">
        <v>105</v>
      </c>
      <c r="B185" s="11">
        <v>1</v>
      </c>
      <c r="C185" s="14" t="str">
        <f>VLOOKUP(A185,'2024'!A:E,3,FALSE)</f>
        <v>Corporatiu</v>
      </c>
      <c r="D185" s="11" t="str">
        <f>VLOOKUP(A185,'2024'!A:E,4,FALSE)</f>
        <v>TC</v>
      </c>
      <c r="E185" s="14" t="str">
        <f>VLOOKUP(A185,'2024'!A:E,5,FALSE)</f>
        <v>Procés promoció/Lliure designació</v>
      </c>
    </row>
    <row r="186" spans="1:5" ht="15" customHeight="1" x14ac:dyDescent="0.2">
      <c r="A186" s="10" t="s">
        <v>575</v>
      </c>
      <c r="B186" s="11">
        <v>1</v>
      </c>
      <c r="C186" s="14" t="str">
        <f>VLOOKUP(A186,'2024'!A:E,3,FALSE)</f>
        <v>Xarxa Metro</v>
      </c>
      <c r="D186" s="11" t="str">
        <f>VLOOKUP(A186,'2024'!A:E,4,FALSE)</f>
        <v>TC</v>
      </c>
      <c r="E186" s="14" t="str">
        <f>VLOOKUP(A186,'2024'!A:E,5,FALSE)</f>
        <v>Procés promoció/Lliure designació</v>
      </c>
    </row>
    <row r="187" spans="1:5" ht="15" customHeight="1" x14ac:dyDescent="0.2">
      <c r="A187" s="10" t="s">
        <v>868</v>
      </c>
      <c r="B187" s="11">
        <v>3</v>
      </c>
      <c r="C187" s="14" t="str">
        <f>VLOOKUP(A187,'2024'!A:E,3,FALSE)</f>
        <v>Xarxa Bus</v>
      </c>
      <c r="D187" s="11" t="str">
        <f>VLOOKUP(A187,'2024'!A:E,4,FALSE)</f>
        <v>TC</v>
      </c>
      <c r="E187" s="14" t="str">
        <f>VLOOKUP(A187,'2024'!A:E,5,FALSE)</f>
        <v>Procés promoció/Lliure designació</v>
      </c>
    </row>
    <row r="188" spans="1:5" ht="15" customHeight="1" x14ac:dyDescent="0.2">
      <c r="A188" s="10" t="s">
        <v>123</v>
      </c>
      <c r="B188" s="11">
        <v>1</v>
      </c>
      <c r="C188" s="14" t="str">
        <f>VLOOKUP(A188,'2024'!A:E,3,FALSE)</f>
        <v>Xarxa Bus</v>
      </c>
      <c r="D188" s="11" t="str">
        <f>VLOOKUP(A188,'2024'!A:E,4,FALSE)</f>
        <v>TC</v>
      </c>
      <c r="E188" s="14" t="str">
        <f>VLOOKUP(A188,'2024'!A:E,5,FALSE)</f>
        <v>Procés promoció/Lliure designació</v>
      </c>
    </row>
    <row r="189" spans="1:5" ht="15" customHeight="1" x14ac:dyDescent="0.2">
      <c r="A189" s="10" t="s">
        <v>43</v>
      </c>
      <c r="B189" s="11">
        <v>1</v>
      </c>
      <c r="C189" s="14" t="str">
        <f>VLOOKUP(A189,'2024'!A:E,3,FALSE)</f>
        <v>Corporatiu</v>
      </c>
      <c r="D189" s="11" t="str">
        <f>VLOOKUP(A189,'2024'!A:E,4,FALSE)</f>
        <v>TC</v>
      </c>
      <c r="E189" s="14" t="str">
        <f>VLOOKUP(A189,'2024'!A:E,5,FALSE)</f>
        <v>Procés promoció/Lliure designació</v>
      </c>
    </row>
    <row r="190" spans="1:5" ht="15" customHeight="1" x14ac:dyDescent="0.2">
      <c r="A190" s="10" t="s">
        <v>873</v>
      </c>
      <c r="B190" s="11">
        <v>1</v>
      </c>
      <c r="C190" s="14" t="str">
        <f>VLOOKUP(A190,'2024'!A:E,3,FALSE)</f>
        <v>Xarxa Bus</v>
      </c>
      <c r="D190" s="11" t="str">
        <f>VLOOKUP(A190,'2024'!A:E,4,FALSE)</f>
        <v>TC</v>
      </c>
      <c r="E190" s="14" t="str">
        <f>VLOOKUP(A190,'2024'!A:E,5,FALSE)</f>
        <v>Procés promoció/Lliure designació</v>
      </c>
    </row>
    <row r="191" spans="1:5" ht="15" customHeight="1" x14ac:dyDescent="0.2">
      <c r="A191" s="10" t="s">
        <v>874</v>
      </c>
      <c r="B191" s="11">
        <v>1</v>
      </c>
      <c r="C191" s="14" t="str">
        <f>VLOOKUP(A191,'2024'!A:E,3,FALSE)</f>
        <v>Xarxa Metro</v>
      </c>
      <c r="D191" s="11" t="str">
        <f>VLOOKUP(A191,'2024'!A:E,4,FALSE)</f>
        <v>TC</v>
      </c>
      <c r="E191" s="14" t="str">
        <f>VLOOKUP(A191,'2024'!A:E,5,FALSE)</f>
        <v>Procés promoció/Lliure designació</v>
      </c>
    </row>
    <row r="192" spans="1:5" ht="15" customHeight="1" x14ac:dyDescent="0.2">
      <c r="A192" s="10" t="s">
        <v>875</v>
      </c>
      <c r="B192" s="11">
        <v>1</v>
      </c>
      <c r="C192" s="14" t="str">
        <f>VLOOKUP(A192,'2024'!A:E,3,FALSE)</f>
        <v>Corporatiu</v>
      </c>
      <c r="D192" s="11" t="str">
        <f>VLOOKUP(A192,'2024'!A:E,4,FALSE)</f>
        <v>TC</v>
      </c>
      <c r="E192" s="14" t="str">
        <f>VLOOKUP(A192,'2024'!A:E,5,FALSE)</f>
        <v>Procés promoció/Lliure designació</v>
      </c>
    </row>
    <row r="193" spans="1:5" ht="15" customHeight="1" x14ac:dyDescent="0.2">
      <c r="A193" s="10" t="s">
        <v>68</v>
      </c>
      <c r="B193" s="11">
        <v>1</v>
      </c>
      <c r="C193" s="14" t="str">
        <f>VLOOKUP(A193,'2024'!A:E,3,FALSE)</f>
        <v>Corporatiu</v>
      </c>
      <c r="D193" s="11" t="str">
        <f>VLOOKUP(A193,'2024'!A:E,4,FALSE)</f>
        <v>TC</v>
      </c>
      <c r="E193" s="14" t="str">
        <f>VLOOKUP(A193,'2024'!A:E,5,FALSE)</f>
        <v>Procés promoció/Lliure designació</v>
      </c>
    </row>
    <row r="194" spans="1:5" ht="15" customHeight="1" x14ac:dyDescent="0.2">
      <c r="A194" s="10" t="s">
        <v>876</v>
      </c>
      <c r="B194" s="11">
        <v>1</v>
      </c>
      <c r="C194" s="14" t="str">
        <f>VLOOKUP(A194,'2024'!A:E,3,FALSE)</f>
        <v>Corporatiu</v>
      </c>
      <c r="D194" s="11" t="str">
        <f>VLOOKUP(A194,'2024'!A:E,4,FALSE)</f>
        <v>TC</v>
      </c>
      <c r="E194" s="14" t="str">
        <f>VLOOKUP(A194,'2024'!A:E,5,FALSE)</f>
        <v>Procés promoció/Lliure designació</v>
      </c>
    </row>
    <row r="195" spans="1:5" ht="15" customHeight="1" x14ac:dyDescent="0.2">
      <c r="A195" s="10" t="s">
        <v>700</v>
      </c>
      <c r="B195" s="11">
        <v>1</v>
      </c>
      <c r="C195" s="14" t="str">
        <f>VLOOKUP(A195,'2024'!A:E,3,FALSE)</f>
        <v>Xarxa Metro</v>
      </c>
      <c r="D195" s="11" t="str">
        <f>VLOOKUP(A195,'2024'!A:E,4,FALSE)</f>
        <v>TC</v>
      </c>
      <c r="E195" s="14" t="str">
        <f>VLOOKUP(A195,'2024'!A:E,5,FALSE)</f>
        <v>Procés promoció/Lliure designació</v>
      </c>
    </row>
    <row r="196" spans="1:5" ht="15" customHeight="1" x14ac:dyDescent="0.2">
      <c r="A196" s="10" t="s">
        <v>44</v>
      </c>
      <c r="B196" s="11">
        <v>1</v>
      </c>
      <c r="C196" s="14" t="s">
        <v>829</v>
      </c>
      <c r="D196" s="11" t="s">
        <v>828</v>
      </c>
      <c r="E196" s="14" t="s">
        <v>864</v>
      </c>
    </row>
    <row r="197" spans="1:5" ht="15" customHeight="1" x14ac:dyDescent="0.2">
      <c r="A197" s="10" t="s">
        <v>510</v>
      </c>
      <c r="B197" s="11">
        <v>1</v>
      </c>
      <c r="C197" s="14" t="s">
        <v>829</v>
      </c>
      <c r="D197" s="11" t="s">
        <v>828</v>
      </c>
      <c r="E197" s="14" t="s">
        <v>864</v>
      </c>
    </row>
    <row r="198" spans="1:5" ht="15" customHeight="1" x14ac:dyDescent="0.2">
      <c r="A198" s="10" t="s">
        <v>877</v>
      </c>
      <c r="B198" s="11">
        <v>1</v>
      </c>
      <c r="C198" s="14" t="str">
        <f>VLOOKUP(A198,'2024'!A:E,3,FALSE)</f>
        <v>Xarxa Metro</v>
      </c>
      <c r="D198" s="11" t="str">
        <f>VLOOKUP(A198,'2024'!A:E,4,FALSE)</f>
        <v>TC</v>
      </c>
      <c r="E198" s="14" t="str">
        <f>VLOOKUP(A198,'2024'!A:E,5,FALSE)</f>
        <v>Procés promoció/Lliure designació</v>
      </c>
    </row>
    <row r="199" spans="1:5" ht="15" customHeight="1" x14ac:dyDescent="0.2">
      <c r="A199" s="10" t="s">
        <v>567</v>
      </c>
      <c r="B199" s="11">
        <v>1</v>
      </c>
      <c r="C199" s="14" t="str">
        <f>VLOOKUP(A199,'2024'!A:E,3,FALSE)</f>
        <v>Xarxa Bus</v>
      </c>
      <c r="D199" s="11" t="str">
        <f>VLOOKUP(A199,'2024'!A:E,4,FALSE)</f>
        <v>TC</v>
      </c>
      <c r="E199" s="14" t="str">
        <f>VLOOKUP(A199,'2024'!A:E,5,FALSE)</f>
        <v>Procés promoció/Lliure designació</v>
      </c>
    </row>
    <row r="200" spans="1:5" ht="15" customHeight="1" x14ac:dyDescent="0.2">
      <c r="A200" s="10" t="s">
        <v>71</v>
      </c>
      <c r="B200" s="11">
        <v>1</v>
      </c>
      <c r="C200" s="14" t="s">
        <v>829</v>
      </c>
      <c r="D200" s="11" t="s">
        <v>828</v>
      </c>
      <c r="E200" s="14" t="s">
        <v>864</v>
      </c>
    </row>
    <row r="201" spans="1:5" ht="15" customHeight="1" x14ac:dyDescent="0.2">
      <c r="A201" s="10" t="s">
        <v>361</v>
      </c>
      <c r="B201" s="11">
        <v>1</v>
      </c>
      <c r="C201" s="14" t="str">
        <f>VLOOKUP(A201,'2024'!A:E,3,FALSE)</f>
        <v>Corporatiu</v>
      </c>
      <c r="D201" s="11" t="str">
        <f>VLOOKUP(A201,'2024'!A:E,4,FALSE)</f>
        <v>TC</v>
      </c>
      <c r="E201" s="14" t="str">
        <f>VLOOKUP(A201,'2024'!A:E,5,FALSE)</f>
        <v>Procés promoció/Lliure designació</v>
      </c>
    </row>
    <row r="202" spans="1:5" ht="15" customHeight="1" x14ac:dyDescent="0.2">
      <c r="A202" s="10" t="s">
        <v>578</v>
      </c>
      <c r="B202" s="11">
        <v>1</v>
      </c>
      <c r="C202" s="14" t="str">
        <f>VLOOKUP(A202,'2024'!A:E,3,FALSE)</f>
        <v>Corporatiu</v>
      </c>
      <c r="D202" s="11" t="str">
        <f>VLOOKUP(A202,'2024'!A:E,4,FALSE)</f>
        <v>TC</v>
      </c>
      <c r="E202" s="14" t="str">
        <f>VLOOKUP(A202,'2024'!A:E,5,FALSE)</f>
        <v>Procés promoció/Lliure designació</v>
      </c>
    </row>
    <row r="203" spans="1:5" ht="15" customHeight="1" x14ac:dyDescent="0.2">
      <c r="A203" s="10" t="s">
        <v>701</v>
      </c>
      <c r="B203" s="11">
        <v>1</v>
      </c>
      <c r="C203" s="14" t="s">
        <v>827</v>
      </c>
      <c r="D203" s="11" t="s">
        <v>828</v>
      </c>
      <c r="E203" s="14" t="s">
        <v>864</v>
      </c>
    </row>
    <row r="204" spans="1:5" ht="15" customHeight="1" x14ac:dyDescent="0.2">
      <c r="A204" s="10" t="s">
        <v>141</v>
      </c>
      <c r="B204" s="11">
        <v>2</v>
      </c>
      <c r="C204" s="14" t="str">
        <f>VLOOKUP(A204,'2024'!A:E,3,FALSE)</f>
        <v>Corporatiu</v>
      </c>
      <c r="D204" s="11" t="str">
        <f>VLOOKUP(A204,'2024'!A:E,4,FALSE)</f>
        <v>TC</v>
      </c>
      <c r="E204" s="14" t="str">
        <f>VLOOKUP(A204,'2024'!A:E,5,FALSE)</f>
        <v>Procés promoció/Lliure designació</v>
      </c>
    </row>
    <row r="205" spans="1:5" ht="15" customHeight="1" x14ac:dyDescent="0.2">
      <c r="A205" s="10" t="s">
        <v>316</v>
      </c>
      <c r="B205" s="11">
        <v>1</v>
      </c>
      <c r="C205" s="14" t="str">
        <f>VLOOKUP(A205,'2024'!A:E,3,FALSE)</f>
        <v>Xarxa Bus</v>
      </c>
      <c r="D205" s="11" t="str">
        <f>VLOOKUP(A205,'2024'!A:E,4,FALSE)</f>
        <v>TC</v>
      </c>
      <c r="E205" s="14" t="str">
        <f>VLOOKUP(A205,'2024'!A:E,5,FALSE)</f>
        <v>Procés promoció/Lliure designació</v>
      </c>
    </row>
    <row r="206" spans="1:5" ht="15" customHeight="1" x14ac:dyDescent="0.2">
      <c r="A206" s="10" t="s">
        <v>221</v>
      </c>
      <c r="B206" s="11">
        <v>1</v>
      </c>
      <c r="C206" s="14" t="str">
        <f>VLOOKUP(A206,'2024'!A:E,3,FALSE)</f>
        <v>Corporatiu</v>
      </c>
      <c r="D206" s="11" t="str">
        <f>VLOOKUP(A206,'2024'!A:E,4,FALSE)</f>
        <v>TC</v>
      </c>
      <c r="E206" s="14" t="str">
        <f>VLOOKUP(A206,'2024'!A:E,5,FALSE)</f>
        <v>Procés promoció/Lliure designació</v>
      </c>
    </row>
    <row r="207" spans="1:5" ht="15" customHeight="1" x14ac:dyDescent="0.2">
      <c r="A207" s="10" t="s">
        <v>1093</v>
      </c>
      <c r="B207" s="11">
        <v>1</v>
      </c>
      <c r="C207" s="14" t="s">
        <v>829</v>
      </c>
      <c r="D207" s="11" t="s">
        <v>828</v>
      </c>
      <c r="E207" s="14" t="s">
        <v>864</v>
      </c>
    </row>
    <row r="208" spans="1:5" ht="15" customHeight="1" x14ac:dyDescent="0.2">
      <c r="A208" s="10" t="s">
        <v>882</v>
      </c>
      <c r="B208" s="11">
        <v>1</v>
      </c>
      <c r="C208" s="14" t="str">
        <f>VLOOKUP(A208,'2024'!A:E,3,FALSE)</f>
        <v>Corporatiu</v>
      </c>
      <c r="D208" s="11" t="str">
        <f>VLOOKUP(A208,'2024'!A:E,4,FALSE)</f>
        <v>TC</v>
      </c>
      <c r="E208" s="14" t="str">
        <f>VLOOKUP(A208,'2024'!A:E,5,FALSE)</f>
        <v>Procés promoció/Lliure designació</v>
      </c>
    </row>
    <row r="209" spans="1:5" ht="15" customHeight="1" x14ac:dyDescent="0.2">
      <c r="A209" s="10" t="s">
        <v>1094</v>
      </c>
      <c r="B209" s="11">
        <v>1</v>
      </c>
      <c r="C209" s="14" t="s">
        <v>827</v>
      </c>
      <c r="D209" s="11" t="s">
        <v>828</v>
      </c>
      <c r="E209" s="14" t="s">
        <v>864</v>
      </c>
    </row>
    <row r="210" spans="1:5" ht="15" customHeight="1" x14ac:dyDescent="0.2">
      <c r="A210" s="10" t="s">
        <v>244</v>
      </c>
      <c r="B210" s="11">
        <v>1</v>
      </c>
      <c r="C210" s="14" t="str">
        <f>VLOOKUP(A210,'2024'!A:E,3,FALSE)</f>
        <v>Corporatiu</v>
      </c>
      <c r="D210" s="11" t="str">
        <f>VLOOKUP(A210,'2024'!A:E,4,FALSE)</f>
        <v>TC</v>
      </c>
      <c r="E210" s="14" t="str">
        <f>VLOOKUP(A210,'2024'!A:E,5,FALSE)</f>
        <v>Procés promoció/Lliure designació</v>
      </c>
    </row>
    <row r="211" spans="1:5" ht="15" customHeight="1" x14ac:dyDescent="0.2">
      <c r="A211" s="10" t="s">
        <v>465</v>
      </c>
      <c r="B211" s="11">
        <v>1</v>
      </c>
      <c r="C211" s="14" t="str">
        <f>VLOOKUP(A211,'2024'!A:E,3,FALSE)</f>
        <v>Corporatiu</v>
      </c>
      <c r="D211" s="11" t="str">
        <f>VLOOKUP(A211,'2024'!A:E,4,FALSE)</f>
        <v>TC</v>
      </c>
      <c r="E211" s="14" t="str">
        <f>VLOOKUP(A211,'2024'!A:E,5,FALSE)</f>
        <v>Procés promoció/Lliure designació</v>
      </c>
    </row>
    <row r="212" spans="1:5" ht="15" customHeight="1" x14ac:dyDescent="0.2">
      <c r="A212" s="10" t="s">
        <v>883</v>
      </c>
      <c r="B212" s="11">
        <v>1</v>
      </c>
      <c r="C212" s="14" t="str">
        <f>VLOOKUP(A212,'2024'!A:E,3,FALSE)</f>
        <v>Xarxa Metro</v>
      </c>
      <c r="D212" s="11" t="str">
        <f>VLOOKUP(A212,'2024'!A:E,4,FALSE)</f>
        <v>TC</v>
      </c>
      <c r="E212" s="14" t="str">
        <f>VLOOKUP(A212,'2024'!A:E,5,FALSE)</f>
        <v>Procés promoció/Lliure designació</v>
      </c>
    </row>
    <row r="213" spans="1:5" ht="15" customHeight="1" x14ac:dyDescent="0.2">
      <c r="A213" s="10" t="s">
        <v>163</v>
      </c>
      <c r="B213" s="11">
        <v>1</v>
      </c>
      <c r="C213" s="14" t="str">
        <f>VLOOKUP(A213,'2024'!A:E,3,FALSE)</f>
        <v>Corporatiu</v>
      </c>
      <c r="D213" s="11" t="str">
        <f>VLOOKUP(A213,'2024'!A:E,4,FALSE)</f>
        <v>TC</v>
      </c>
      <c r="E213" s="14" t="str">
        <f>VLOOKUP(A213,'2024'!A:E,5,FALSE)</f>
        <v>Procés promoció/Lliure designació</v>
      </c>
    </row>
    <row r="214" spans="1:5" ht="15" customHeight="1" x14ac:dyDescent="0.2">
      <c r="A214" s="10" t="s">
        <v>63</v>
      </c>
      <c r="B214" s="11">
        <v>1</v>
      </c>
      <c r="C214" s="14" t="str">
        <f>VLOOKUP(A214,'2024'!A:E,3,FALSE)</f>
        <v>Corporatiu</v>
      </c>
      <c r="D214" s="11" t="str">
        <f>VLOOKUP(A214,'2024'!A:E,4,FALSE)</f>
        <v>TC</v>
      </c>
      <c r="E214" s="14" t="str">
        <f>VLOOKUP(A214,'2024'!A:E,5,FALSE)</f>
        <v>Procés promoció/Lliure designació</v>
      </c>
    </row>
    <row r="215" spans="1:5" ht="15" customHeight="1" x14ac:dyDescent="0.2">
      <c r="A215" s="10" t="s">
        <v>512</v>
      </c>
      <c r="B215" s="11">
        <v>1</v>
      </c>
      <c r="C215" s="14" t="str">
        <f>VLOOKUP(A215,'2024'!A:E,3,FALSE)</f>
        <v>Corporatiu</v>
      </c>
      <c r="D215" s="11" t="str">
        <f>VLOOKUP(A215,'2024'!A:E,4,FALSE)</f>
        <v>TC</v>
      </c>
      <c r="E215" s="14" t="str">
        <f>VLOOKUP(A215,'2024'!A:E,5,FALSE)</f>
        <v>Procés promoció/Lliure designació</v>
      </c>
    </row>
    <row r="216" spans="1:5" ht="15" customHeight="1" x14ac:dyDescent="0.2">
      <c r="A216" s="10" t="s">
        <v>499</v>
      </c>
      <c r="B216" s="11">
        <v>1</v>
      </c>
      <c r="C216" s="14" t="str">
        <f>VLOOKUP(A216,'2024'!A:E,3,FALSE)</f>
        <v>Xarxa Bus</v>
      </c>
      <c r="D216" s="11" t="str">
        <f>VLOOKUP(A216,'2024'!A:E,4,FALSE)</f>
        <v>TC</v>
      </c>
      <c r="E216" s="14" t="str">
        <f>VLOOKUP(A216,'2024'!A:E,5,FALSE)</f>
        <v>Procés promoció/Lliure designació</v>
      </c>
    </row>
    <row r="217" spans="1:5" ht="15" customHeight="1" x14ac:dyDescent="0.2">
      <c r="A217" s="10" t="s">
        <v>325</v>
      </c>
      <c r="B217" s="11">
        <v>1</v>
      </c>
      <c r="C217" s="14" t="str">
        <f>VLOOKUP(A217,'2024'!A:E,3,FALSE)</f>
        <v>Corporatiu</v>
      </c>
      <c r="D217" s="11" t="str">
        <f>VLOOKUP(A217,'2024'!A:E,4,FALSE)</f>
        <v>TC</v>
      </c>
      <c r="E217" s="14" t="str">
        <f>VLOOKUP(A217,'2024'!A:E,5,FALSE)</f>
        <v>Procés promoció/Lliure designació</v>
      </c>
    </row>
    <row r="218" spans="1:5" ht="15" customHeight="1" x14ac:dyDescent="0.2">
      <c r="A218" s="10" t="s">
        <v>200</v>
      </c>
      <c r="B218" s="11">
        <v>1</v>
      </c>
      <c r="C218" s="14" t="str">
        <f>VLOOKUP(A218,'2024'!A:E,3,FALSE)</f>
        <v>Xarxa Bus</v>
      </c>
      <c r="D218" s="11" t="str">
        <f>VLOOKUP(A218,'2024'!A:E,4,FALSE)</f>
        <v>TC</v>
      </c>
      <c r="E218" s="14" t="str">
        <f>VLOOKUP(A218,'2024'!A:E,5,FALSE)</f>
        <v>Procés promoció/Lliure designació</v>
      </c>
    </row>
    <row r="219" spans="1:5" ht="15" customHeight="1" x14ac:dyDescent="0.2">
      <c r="A219" s="10" t="s">
        <v>94</v>
      </c>
      <c r="B219" s="11">
        <v>1</v>
      </c>
      <c r="C219" s="14" t="s">
        <v>830</v>
      </c>
      <c r="D219" s="11" t="s">
        <v>828</v>
      </c>
      <c r="E219" s="14" t="s">
        <v>864</v>
      </c>
    </row>
    <row r="220" spans="1:5" ht="15" customHeight="1" x14ac:dyDescent="0.2">
      <c r="A220" s="10" t="s">
        <v>1112</v>
      </c>
      <c r="B220" s="11">
        <v>1</v>
      </c>
      <c r="C220" s="14" t="s">
        <v>829</v>
      </c>
      <c r="D220" s="11" t="s">
        <v>828</v>
      </c>
      <c r="E220" s="14" t="s">
        <v>864</v>
      </c>
    </row>
    <row r="221" spans="1:5" ht="15" customHeight="1" x14ac:dyDescent="0.2">
      <c r="A221" s="10" t="s">
        <v>514</v>
      </c>
      <c r="B221" s="11">
        <v>2</v>
      </c>
      <c r="C221" s="14" t="str">
        <f>VLOOKUP(A221,'2024'!A:E,3,FALSE)</f>
        <v>Corporatiu</v>
      </c>
      <c r="D221" s="11" t="str">
        <f>VLOOKUP(A221,'2024'!A:E,4,FALSE)</f>
        <v>TC</v>
      </c>
      <c r="E221" s="14" t="str">
        <f>VLOOKUP(A221,'2024'!A:E,5,FALSE)</f>
        <v>Procés promoció/Mobilitat funcional</v>
      </c>
    </row>
    <row r="222" spans="1:5" ht="15" customHeight="1" x14ac:dyDescent="0.2">
      <c r="A222" s="10" t="s">
        <v>126</v>
      </c>
      <c r="B222" s="11">
        <v>72</v>
      </c>
      <c r="C222" s="14" t="str">
        <f>VLOOKUP(A222,'2024'!A:E,3,FALSE)</f>
        <v>Xarxa Bus</v>
      </c>
      <c r="D222" s="11" t="str">
        <f>VLOOKUP(A222,'2024'!A:E,4,FALSE)</f>
        <v>TC</v>
      </c>
      <c r="E222" s="14" t="str">
        <f>VLOOKUP(A222,'2024'!A:E,5,FALSE)</f>
        <v>Procés selecció</v>
      </c>
    </row>
    <row r="223" spans="1:5" ht="15" customHeight="1" x14ac:dyDescent="0.2">
      <c r="A223" s="10" t="s">
        <v>5</v>
      </c>
      <c r="B223" s="11">
        <v>1</v>
      </c>
      <c r="C223" s="14" t="s">
        <v>830</v>
      </c>
      <c r="D223" s="11" t="s">
        <v>828</v>
      </c>
      <c r="E223" s="14" t="s">
        <v>840</v>
      </c>
    </row>
    <row r="224" spans="1:5" ht="15" customHeight="1" x14ac:dyDescent="0.2">
      <c r="A224" s="10" t="s">
        <v>606</v>
      </c>
      <c r="B224" s="11">
        <v>30</v>
      </c>
      <c r="C224" s="14" t="str">
        <f>VLOOKUP(A224,'2024'!A:E,3,FALSE)</f>
        <v>Xarxa Metro</v>
      </c>
      <c r="D224" s="11" t="str">
        <f>VLOOKUP(A224,'2024'!A:E,4,FALSE)</f>
        <v>TC</v>
      </c>
      <c r="E224" s="14" t="str">
        <f>VLOOKUP(A224,'2024'!A:E,5,FALSE)</f>
        <v>Procés promoció/Mobilitat funcional</v>
      </c>
    </row>
    <row r="225" spans="1:5" ht="15" customHeight="1" x14ac:dyDescent="0.2">
      <c r="A225" s="10" t="s">
        <v>475</v>
      </c>
      <c r="B225" s="11">
        <v>43</v>
      </c>
      <c r="C225" s="14" t="str">
        <f>VLOOKUP(A225,'2024'!A:E,3,FALSE)</f>
        <v>Xarxa Metro</v>
      </c>
      <c r="D225" s="11" t="str">
        <f>VLOOKUP(A225,'2024'!A:E,4,FALSE)</f>
        <v>TC</v>
      </c>
      <c r="E225" s="14" t="str">
        <f>VLOOKUP(A225,'2024'!A:E,5,FALSE)</f>
        <v>Procés promoció/Mobilitat funcional</v>
      </c>
    </row>
    <row r="226" spans="1:5" ht="15" customHeight="1" x14ac:dyDescent="0.2">
      <c r="A226" s="10" t="s">
        <v>425</v>
      </c>
      <c r="B226" s="11">
        <v>35</v>
      </c>
      <c r="C226" s="14" t="str">
        <f>VLOOKUP(A226,'2024'!A:E,3,FALSE)</f>
        <v>Xarxa Metro</v>
      </c>
      <c r="D226" s="11" t="str">
        <f>VLOOKUP(A226,'2024'!A:E,4,FALSE)</f>
        <v>TC</v>
      </c>
      <c r="E226" s="14" t="str">
        <f>VLOOKUP(A226,'2024'!A:E,5,FALSE)</f>
        <v>Procés selecció</v>
      </c>
    </row>
    <row r="227" spans="1:5" ht="15" customHeight="1" x14ac:dyDescent="0.2">
      <c r="A227" s="10" t="s">
        <v>290</v>
      </c>
      <c r="B227" s="11">
        <v>15</v>
      </c>
      <c r="C227" s="14" t="str">
        <f>VLOOKUP(A227,'2024'!A:E,3,FALSE)</f>
        <v>Xarxa Bus</v>
      </c>
      <c r="D227" s="11" t="str">
        <f>VLOOKUP(A227,'2024'!A:E,4,FALSE)</f>
        <v>TC</v>
      </c>
      <c r="E227" s="14" t="str">
        <f>VLOOKUP(A227,'2024'!A:E,5,FALSE)</f>
        <v>Procés selecció</v>
      </c>
    </row>
    <row r="228" spans="1:5" ht="15" customHeight="1" x14ac:dyDescent="0.2">
      <c r="A228" s="10" t="s">
        <v>448</v>
      </c>
      <c r="B228" s="11">
        <v>20</v>
      </c>
      <c r="C228" s="14" t="str">
        <f>VLOOKUP(A228,'2024'!A:E,3,FALSE)</f>
        <v>Xarxa Metro</v>
      </c>
      <c r="D228" s="11" t="str">
        <f>VLOOKUP(A228,'2024'!A:E,4,FALSE)</f>
        <v>TC</v>
      </c>
      <c r="E228" s="14" t="str">
        <f>VLOOKUP(A228,'2024'!A:E,5,FALSE)</f>
        <v>Procés selecció</v>
      </c>
    </row>
    <row r="229" spans="1:5" ht="15" customHeight="1" x14ac:dyDescent="0.2">
      <c r="A229" s="10" t="s">
        <v>273</v>
      </c>
      <c r="B229" s="11">
        <v>2</v>
      </c>
      <c r="C229" s="14" t="str">
        <f>VLOOKUP(A229,'2024'!A:E,3,FALSE)</f>
        <v>Xarxa Bus</v>
      </c>
      <c r="D229" s="11" t="str">
        <f>VLOOKUP(A229,'2024'!A:E,4,FALSE)</f>
        <v>TC</v>
      </c>
      <c r="E229" s="14" t="str">
        <f>VLOOKUP(A229,'2024'!A:E,5,FALSE)</f>
        <v>Procés promoció/Mobilitat funcional</v>
      </c>
    </row>
    <row r="230" spans="1:5" ht="15" customHeight="1" x14ac:dyDescent="0.2">
      <c r="A230" s="10" t="s">
        <v>884</v>
      </c>
      <c r="B230" s="11">
        <v>1</v>
      </c>
      <c r="C230" s="14" t="str">
        <f>VLOOKUP(A230,'2024'!A:E,3,FALSE)</f>
        <v>Xarxa Metro</v>
      </c>
      <c r="D230" s="11" t="str">
        <f>VLOOKUP(A230,'2024'!A:E,4,FALSE)</f>
        <v>TC</v>
      </c>
      <c r="E230" s="14" t="str">
        <f>VLOOKUP(A230,'2024'!A:E,5,FALSE)</f>
        <v>Procés promoció/Mobilitat funcional</v>
      </c>
    </row>
    <row r="231" spans="1:5" ht="15" customHeight="1" x14ac:dyDescent="0.2">
      <c r="A231" s="10" t="s">
        <v>885</v>
      </c>
      <c r="B231" s="11">
        <v>1</v>
      </c>
      <c r="C231" s="14" t="str">
        <f>VLOOKUP(A231,'2024'!A:E,3,FALSE)</f>
        <v>Xarxa Metro</v>
      </c>
      <c r="D231" s="11" t="str">
        <f>VLOOKUP(A231,'2024'!A:E,4,FALSE)</f>
        <v>TC</v>
      </c>
      <c r="E231" s="14" t="str">
        <f>VLOOKUP(A231,'2024'!A:E,5,FALSE)</f>
        <v>Procés promoció/Mobilitat funcional</v>
      </c>
    </row>
    <row r="232" spans="1:5" ht="15" customHeight="1" x14ac:dyDescent="0.2">
      <c r="A232" s="10" t="s">
        <v>886</v>
      </c>
      <c r="B232" s="11">
        <v>1</v>
      </c>
      <c r="C232" s="14" t="str">
        <f>VLOOKUP(A232,'2024'!A:E,3,FALSE)</f>
        <v>Xarxa Metro</v>
      </c>
      <c r="D232" s="11" t="str">
        <f>VLOOKUP(A232,'2024'!A:E,4,FALSE)</f>
        <v>TC</v>
      </c>
      <c r="E232" s="14" t="str">
        <f>VLOOKUP(A232,'2024'!A:E,5,FALSE)</f>
        <v>Procés promoció/Mobilitat funcional</v>
      </c>
    </row>
    <row r="233" spans="1:5" ht="15" customHeight="1" x14ac:dyDescent="0.2">
      <c r="A233" s="10" t="s">
        <v>486</v>
      </c>
      <c r="B233" s="11">
        <v>6</v>
      </c>
      <c r="C233" s="14" t="str">
        <f>VLOOKUP(A233,'2024'!A:E,3,FALSE)</f>
        <v>Xarxa Metro</v>
      </c>
      <c r="D233" s="11" t="str">
        <f>VLOOKUP(A233,'2024'!A:E,4,FALSE)</f>
        <v>TC</v>
      </c>
      <c r="E233" s="14" t="str">
        <f>VLOOKUP(A233,'2024'!A:E,5,FALSE)</f>
        <v>Procés promoció/Mobilitat funcional</v>
      </c>
    </row>
    <row r="234" spans="1:5" ht="15" customHeight="1" x14ac:dyDescent="0.2">
      <c r="A234" s="10" t="s">
        <v>615</v>
      </c>
      <c r="B234" s="11">
        <v>2</v>
      </c>
      <c r="C234" s="14" t="s">
        <v>827</v>
      </c>
      <c r="D234" s="11" t="s">
        <v>828</v>
      </c>
      <c r="E234" s="14" t="s">
        <v>1120</v>
      </c>
    </row>
    <row r="235" spans="1:5" ht="15" customHeight="1" x14ac:dyDescent="0.2">
      <c r="A235" s="10" t="s">
        <v>469</v>
      </c>
      <c r="B235" s="11">
        <v>1</v>
      </c>
      <c r="C235" s="14" t="str">
        <f>VLOOKUP(A235,'2024'!A:E,3,FALSE)</f>
        <v>Xarxa Metro</v>
      </c>
      <c r="D235" s="11" t="str">
        <f>VLOOKUP(A235,'2024'!A:E,4,FALSE)</f>
        <v>TC</v>
      </c>
      <c r="E235" s="14" t="str">
        <f>VLOOKUP(A235,'2024'!A:E,5,FALSE)</f>
        <v>Procés promoció/Mobilitat funcional</v>
      </c>
    </row>
    <row r="236" spans="1:5" ht="15" customHeight="1" x14ac:dyDescent="0.2">
      <c r="A236" s="10" t="s">
        <v>888</v>
      </c>
      <c r="B236" s="11">
        <v>1</v>
      </c>
      <c r="C236" s="14" t="str">
        <f>VLOOKUP(A236,'2024'!A:E,3,FALSE)</f>
        <v>Xarxa Metro</v>
      </c>
      <c r="D236" s="11" t="str">
        <f>VLOOKUP(A236,'2024'!A:E,4,FALSE)</f>
        <v>TC</v>
      </c>
      <c r="E236" s="14" t="str">
        <f>VLOOKUP(A236,'2024'!A:E,5,FALSE)</f>
        <v>Procés promoció/Mobilitat funcional</v>
      </c>
    </row>
    <row r="237" spans="1:5" ht="15" customHeight="1" x14ac:dyDescent="0.2">
      <c r="A237" s="10" t="s">
        <v>761</v>
      </c>
      <c r="B237" s="11">
        <v>1</v>
      </c>
      <c r="C237" s="14" t="str">
        <f>VLOOKUP(A237,'2024'!A:E,3,FALSE)</f>
        <v>Xarxa Metro</v>
      </c>
      <c r="D237" s="11" t="str">
        <f>VLOOKUP(A237,'2024'!A:E,4,FALSE)</f>
        <v>TC</v>
      </c>
      <c r="E237" s="14" t="str">
        <f>VLOOKUP(A237,'2024'!A:E,5,FALSE)</f>
        <v>Procés promoció/Mobilitat funcional</v>
      </c>
    </row>
    <row r="238" spans="1:5" ht="15" customHeight="1" x14ac:dyDescent="0.2">
      <c r="A238" s="10" t="s">
        <v>646</v>
      </c>
      <c r="B238" s="11">
        <v>2</v>
      </c>
      <c r="C238" s="14" t="str">
        <f>VLOOKUP(A238,'2024'!A:E,3,FALSE)</f>
        <v>Xarxa Metro</v>
      </c>
      <c r="D238" s="11" t="str">
        <f>VLOOKUP(A238,'2024'!A:E,4,FALSE)</f>
        <v>TC</v>
      </c>
      <c r="E238" s="14" t="str">
        <f>VLOOKUP(A238,'2024'!A:E,5,FALSE)</f>
        <v>Procés promoció/Mobilitat funcional</v>
      </c>
    </row>
    <row r="239" spans="1:5" ht="15" customHeight="1" x14ac:dyDescent="0.2">
      <c r="A239" s="10" t="s">
        <v>585</v>
      </c>
      <c r="B239" s="11">
        <v>7</v>
      </c>
      <c r="C239" s="14" t="str">
        <f>VLOOKUP(A239,'2024'!A:E,3,FALSE)</f>
        <v>Xarxa Metro</v>
      </c>
      <c r="D239" s="11" t="str">
        <f>VLOOKUP(A239,'2024'!A:E,4,FALSE)</f>
        <v>TC</v>
      </c>
      <c r="E239" s="14" t="str">
        <f>VLOOKUP(A239,'2024'!A:E,5,FALSE)</f>
        <v>Procés promoció/Mobilitat funcional</v>
      </c>
    </row>
    <row r="240" spans="1:5" ht="15" customHeight="1" x14ac:dyDescent="0.2">
      <c r="A240" s="10" t="s">
        <v>741</v>
      </c>
      <c r="B240" s="11">
        <v>3</v>
      </c>
      <c r="C240" s="14" t="str">
        <f>VLOOKUP(A240,'2024'!A:E,3,FALSE)</f>
        <v>Xarxa Metro</v>
      </c>
      <c r="D240" s="11" t="str">
        <f>VLOOKUP(A240,'2024'!A:E,4,FALSE)</f>
        <v>TC</v>
      </c>
      <c r="E240" s="14" t="str">
        <f>VLOOKUP(A240,'2024'!A:E,5,FALSE)</f>
        <v>Procés promoció/Mobilitat funcional</v>
      </c>
    </row>
    <row r="241" spans="1:5" ht="15" customHeight="1" x14ac:dyDescent="0.2">
      <c r="A241" s="10" t="s">
        <v>678</v>
      </c>
      <c r="B241" s="11">
        <v>1</v>
      </c>
      <c r="C241" s="14" t="str">
        <f>VLOOKUP(A241,'2024'!A:E,3,FALSE)</f>
        <v>Xarxa Metro</v>
      </c>
      <c r="D241" s="11" t="str">
        <f>VLOOKUP(A241,'2024'!A:E,4,FALSE)</f>
        <v>TC</v>
      </c>
      <c r="E241" s="14" t="str">
        <f>VLOOKUP(A241,'2024'!A:E,5,FALSE)</f>
        <v>Procés promoció/Mobilitat funcional</v>
      </c>
    </row>
    <row r="242" spans="1:5" ht="15" customHeight="1" x14ac:dyDescent="0.2">
      <c r="A242" s="10" t="s">
        <v>659</v>
      </c>
      <c r="B242" s="11">
        <v>8</v>
      </c>
      <c r="C242" s="14" t="str">
        <f>VLOOKUP(A242,'2024'!A:E,3,FALSE)</f>
        <v>Xarxa Metro</v>
      </c>
      <c r="D242" s="11" t="str">
        <f>VLOOKUP(A242,'2024'!A:E,4,FALSE)</f>
        <v>TC</v>
      </c>
      <c r="E242" s="14" t="str">
        <f>VLOOKUP(A242,'2024'!A:E,5,FALSE)</f>
        <v>Procés promoció/Mobilitat funcional</v>
      </c>
    </row>
    <row r="243" spans="1:5" ht="15" customHeight="1" x14ac:dyDescent="0.2">
      <c r="A243" s="10" t="s">
        <v>591</v>
      </c>
      <c r="B243" s="11">
        <v>2</v>
      </c>
      <c r="C243" s="14" t="str">
        <f>VLOOKUP(A243,'2024'!A:E,3,FALSE)</f>
        <v>Xarxa Metro</v>
      </c>
      <c r="D243" s="11" t="str">
        <f>VLOOKUP(A243,'2024'!A:E,4,FALSE)</f>
        <v>TC</v>
      </c>
      <c r="E243" s="14" t="str">
        <f>VLOOKUP(A243,'2024'!A:E,5,FALSE)</f>
        <v>Procés promoció/Mobilitat funcional</v>
      </c>
    </row>
    <row r="244" spans="1:5" ht="15" customHeight="1" x14ac:dyDescent="0.2">
      <c r="A244" s="10" t="s">
        <v>747</v>
      </c>
      <c r="B244" s="11">
        <v>1</v>
      </c>
      <c r="C244" s="14" t="str">
        <f>VLOOKUP(A244,'2024'!A:E,3,FALSE)</f>
        <v>Xarxa Metro</v>
      </c>
      <c r="D244" s="11" t="str">
        <f>VLOOKUP(A244,'2024'!A:E,4,FALSE)</f>
        <v>TC</v>
      </c>
      <c r="E244" s="14" t="str">
        <f>VLOOKUP(A244,'2024'!A:E,5,FALSE)</f>
        <v>Procés promoció/Mobilitat funcional</v>
      </c>
    </row>
    <row r="245" spans="1:5" ht="15" customHeight="1" x14ac:dyDescent="0.2">
      <c r="A245" s="10" t="s">
        <v>525</v>
      </c>
      <c r="B245" s="11">
        <v>4</v>
      </c>
      <c r="C245" s="14" t="str">
        <f>VLOOKUP(A245,'2024'!A:E,3,FALSE)</f>
        <v>Xarxa Metro</v>
      </c>
      <c r="D245" s="11" t="str">
        <f>VLOOKUP(A245,'2024'!A:E,4,FALSE)</f>
        <v>TC</v>
      </c>
      <c r="E245" s="14" t="str">
        <f>VLOOKUP(A245,'2024'!A:E,5,FALSE)</f>
        <v>Procés promoció/Mobilitat funcional</v>
      </c>
    </row>
    <row r="246" spans="1:5" ht="15" customHeight="1" x14ac:dyDescent="0.2">
      <c r="A246" s="10" t="s">
        <v>890</v>
      </c>
      <c r="B246" s="11">
        <v>1</v>
      </c>
      <c r="C246" s="14" t="str">
        <f>VLOOKUP(A246,'2024'!A:E,3,FALSE)</f>
        <v>Corporatiu</v>
      </c>
      <c r="D246" s="11" t="str">
        <f>VLOOKUP(A246,'2024'!A:E,4,FALSE)</f>
        <v>TC</v>
      </c>
      <c r="E246" s="14" t="str">
        <f>VLOOKUP(A246,'2024'!A:E,5,FALSE)</f>
        <v>Procés promoció/Mobilitat funcional</v>
      </c>
    </row>
    <row r="247" spans="1:5" ht="15" customHeight="1" x14ac:dyDescent="0.2">
      <c r="A247" s="10" t="s">
        <v>399</v>
      </c>
      <c r="B247" s="11">
        <v>22</v>
      </c>
      <c r="C247" s="14" t="str">
        <f>VLOOKUP(A247,'2024'!A:E,3,FALSE)</f>
        <v>Xarxa Metro</v>
      </c>
      <c r="D247" s="11" t="str">
        <f>VLOOKUP(A247,'2024'!A:E,4,FALSE)</f>
        <v>TC</v>
      </c>
      <c r="E247" s="14" t="str">
        <f>VLOOKUP(A247,'2024'!A:E,5,FALSE)</f>
        <v>Procés promoció/Mobilitat funcional</v>
      </c>
    </row>
    <row r="248" spans="1:5" ht="15" customHeight="1" x14ac:dyDescent="0.2">
      <c r="A248" s="10" t="s">
        <v>638</v>
      </c>
      <c r="B248" s="11">
        <v>5</v>
      </c>
      <c r="C248" s="14" t="str">
        <f>VLOOKUP(A248,'2024'!A:E,3,FALSE)</f>
        <v>Xarxa Metro</v>
      </c>
      <c r="D248" s="11" t="str">
        <f>VLOOKUP(A248,'2024'!A:E,4,FALSE)</f>
        <v>TC</v>
      </c>
      <c r="E248" s="14" t="str">
        <f>VLOOKUP(A248,'2024'!A:E,5,FALSE)</f>
        <v>Procés promoció/Mobilitat funcional</v>
      </c>
    </row>
    <row r="249" spans="1:5" ht="15" customHeight="1" x14ac:dyDescent="0.2">
      <c r="A249" s="10" t="s">
        <v>463</v>
      </c>
      <c r="B249" s="11">
        <v>40</v>
      </c>
      <c r="C249" s="14" t="str">
        <f>VLOOKUP(A249,'2024'!A:E,3,FALSE)</f>
        <v>Xarxa Metro</v>
      </c>
      <c r="D249" s="11" t="str">
        <f>VLOOKUP(A249,'2024'!A:E,4,FALSE)</f>
        <v>TC</v>
      </c>
      <c r="E249" s="14" t="str">
        <f>VLOOKUP(A249,'2024'!A:E,5,FALSE)</f>
        <v>Procés promoció/Mobilitat funcional</v>
      </c>
    </row>
    <row r="250" spans="1:5" ht="15" customHeight="1" x14ac:dyDescent="0.2">
      <c r="A250" s="10" t="s">
        <v>529</v>
      </c>
      <c r="B250" s="11">
        <v>16</v>
      </c>
      <c r="C250" s="14" t="str">
        <f>VLOOKUP(A250,'2024'!A:E,3,FALSE)</f>
        <v>Xarxa Metro</v>
      </c>
      <c r="D250" s="11" t="str">
        <f>VLOOKUP(A250,'2024'!A:E,4,FALSE)</f>
        <v>TC</v>
      </c>
      <c r="E250" s="14" t="str">
        <f>VLOOKUP(A250,'2024'!A:E,5,FALSE)</f>
        <v>Procés promoció/Mobilitat funcional</v>
      </c>
    </row>
    <row r="251" spans="1:5" ht="15" customHeight="1" x14ac:dyDescent="0.2">
      <c r="A251" s="10" t="s">
        <v>468</v>
      </c>
      <c r="B251" s="11">
        <v>58</v>
      </c>
      <c r="C251" s="14" t="str">
        <f>VLOOKUP(A251,'2024'!A:E,3,FALSE)</f>
        <v>Xarxa Metro</v>
      </c>
      <c r="D251" s="11" t="str">
        <f>VLOOKUP(A251,'2024'!A:E,4,FALSE)</f>
        <v>TC</v>
      </c>
      <c r="E251" s="14" t="str">
        <f>VLOOKUP(A251,'2024'!A:E,5,FALSE)</f>
        <v>Procés promoció/Mobilitat funcional</v>
      </c>
    </row>
    <row r="252" spans="1:5" ht="15" customHeight="1" x14ac:dyDescent="0.2">
      <c r="A252" s="10" t="s">
        <v>470</v>
      </c>
      <c r="B252" s="11">
        <v>2</v>
      </c>
      <c r="C252" s="14" t="str">
        <f>VLOOKUP(A252,'2024'!A:E,3,FALSE)</f>
        <v>Xarxa Metro</v>
      </c>
      <c r="D252" s="11" t="str">
        <f>VLOOKUP(A252,'2024'!A:E,4,FALSE)</f>
        <v>TC</v>
      </c>
      <c r="E252" s="14" t="str">
        <f>VLOOKUP(A252,'2024'!A:E,5,FALSE)</f>
        <v>Procés promoció/Mobilitat funcional</v>
      </c>
    </row>
    <row r="253" spans="1:5" ht="15" customHeight="1" x14ac:dyDescent="0.2">
      <c r="A253" s="10" t="s">
        <v>628</v>
      </c>
      <c r="B253" s="11">
        <v>7</v>
      </c>
      <c r="C253" s="14" t="s">
        <v>827</v>
      </c>
      <c r="D253" s="11" t="s">
        <v>828</v>
      </c>
      <c r="E253" s="14" t="s">
        <v>1120</v>
      </c>
    </row>
    <row r="254" spans="1:5" ht="15" customHeight="1" x14ac:dyDescent="0.2">
      <c r="A254" s="10" t="s">
        <v>315</v>
      </c>
      <c r="B254" s="11">
        <v>3</v>
      </c>
      <c r="C254" s="14" t="str">
        <f>VLOOKUP(A254,'2024'!A:E,3,FALSE)</f>
        <v>Xarxa Bus</v>
      </c>
      <c r="D254" s="11" t="str">
        <f>VLOOKUP(A254,'2024'!A:E,4,FALSE)</f>
        <v>TC</v>
      </c>
      <c r="E254" s="14" t="s">
        <v>1120</v>
      </c>
    </row>
    <row r="255" spans="1:5" ht="15" customHeight="1" x14ac:dyDescent="0.2">
      <c r="A255" s="10" t="s">
        <v>412</v>
      </c>
      <c r="B255" s="11">
        <v>1</v>
      </c>
      <c r="C255" s="14" t="str">
        <f>VLOOKUP(A255,'2024'!A:E,3,FALSE)</f>
        <v>Xarxa Metro</v>
      </c>
      <c r="D255" s="11" t="str">
        <f>VLOOKUP(A255,'2024'!A:E,4,FALSE)</f>
        <v>TC</v>
      </c>
      <c r="E255" s="14" t="s">
        <v>840</v>
      </c>
    </row>
    <row r="256" spans="1:5" ht="15" customHeight="1" x14ac:dyDescent="0.2">
      <c r="A256" s="10" t="s">
        <v>476</v>
      </c>
      <c r="B256" s="11">
        <v>2</v>
      </c>
      <c r="C256" s="14" t="s">
        <v>829</v>
      </c>
      <c r="D256" s="11" t="s">
        <v>828</v>
      </c>
      <c r="E256" s="14" t="s">
        <v>1120</v>
      </c>
    </row>
    <row r="257" spans="1:5" ht="15" customHeight="1" x14ac:dyDescent="0.2">
      <c r="A257" s="10" t="s">
        <v>817</v>
      </c>
      <c r="B257" s="11">
        <v>3</v>
      </c>
      <c r="C257" s="14" t="s">
        <v>829</v>
      </c>
      <c r="D257" s="11" t="s">
        <v>828</v>
      </c>
      <c r="E257" s="14" t="s">
        <v>1120</v>
      </c>
    </row>
    <row r="258" spans="1:5" ht="15" customHeight="1" x14ac:dyDescent="0.2">
      <c r="A258" s="10" t="s">
        <v>0</v>
      </c>
      <c r="B258" s="11">
        <v>1</v>
      </c>
      <c r="C258" s="14" t="s">
        <v>829</v>
      </c>
      <c r="D258" s="11" t="s">
        <v>828</v>
      </c>
      <c r="E258" s="14" t="s">
        <v>1120</v>
      </c>
    </row>
    <row r="259" spans="1:5" ht="15" customHeight="1" x14ac:dyDescent="0.2">
      <c r="A259" s="10" t="s">
        <v>282</v>
      </c>
      <c r="B259" s="11">
        <v>1</v>
      </c>
      <c r="C259" s="14" t="str">
        <f>VLOOKUP(A259,'2024'!A:E,3,FALSE)</f>
        <v>Corporatiu</v>
      </c>
      <c r="D259" s="11" t="str">
        <f>VLOOKUP(A259,'2024'!A:E,4,FALSE)</f>
        <v>TC</v>
      </c>
      <c r="E259" s="14" t="str">
        <f>VLOOKUP(A259,'2024'!A:E,5,FALSE)</f>
        <v>Procés promoció/Mobilitat funcional</v>
      </c>
    </row>
    <row r="260" spans="1:5" ht="15" customHeight="1" x14ac:dyDescent="0.2">
      <c r="A260" s="10" t="s">
        <v>351</v>
      </c>
      <c r="B260" s="11">
        <v>2</v>
      </c>
      <c r="C260" s="14" t="str">
        <f>VLOOKUP(A260,'2024'!A:E,3,FALSE)</f>
        <v>Corporatiu</v>
      </c>
      <c r="D260" s="11" t="str">
        <f>VLOOKUP(A260,'2024'!A:E,4,FALSE)</f>
        <v>TC</v>
      </c>
      <c r="E260" s="14" t="str">
        <f>VLOOKUP(A260,'2024'!A:E,5,FALSE)</f>
        <v>Procés promoció/Mobilitat funcional</v>
      </c>
    </row>
    <row r="261" spans="1:5" ht="15" customHeight="1" x14ac:dyDescent="0.2">
      <c r="A261" s="10" t="s">
        <v>895</v>
      </c>
      <c r="B261" s="11">
        <v>1</v>
      </c>
      <c r="C261" s="14" t="str">
        <f>VLOOKUP(A261,'2024'!A:E,3,FALSE)</f>
        <v>Xarxa Metro</v>
      </c>
      <c r="D261" s="11" t="str">
        <f>VLOOKUP(A261,'2024'!A:E,4,FALSE)</f>
        <v>TC</v>
      </c>
      <c r="E261" s="14" t="str">
        <f>VLOOKUP(A261,'2024'!A:E,5,FALSE)</f>
        <v>Procés promoció/Mobilitat funcional</v>
      </c>
    </row>
    <row r="262" spans="1:5" ht="15" customHeight="1" x14ac:dyDescent="0.2">
      <c r="A262" s="10" t="s">
        <v>467</v>
      </c>
      <c r="B262" s="11">
        <v>3</v>
      </c>
      <c r="C262" s="14" t="str">
        <f>VLOOKUP(A262,'2024'!A:E,3,FALSE)</f>
        <v>Xarxa Metro</v>
      </c>
      <c r="D262" s="11" t="str">
        <f>VLOOKUP(A262,'2024'!A:E,4,FALSE)</f>
        <v>TC</v>
      </c>
      <c r="E262" s="14" t="str">
        <f>VLOOKUP(A262,'2024'!A:E,5,FALSE)</f>
        <v>Procés promoció/Mobilitat funcional</v>
      </c>
    </row>
    <row r="263" spans="1:5" ht="15" customHeight="1" x14ac:dyDescent="0.2">
      <c r="A263" s="10" t="s">
        <v>113</v>
      </c>
      <c r="B263" s="11">
        <v>1</v>
      </c>
      <c r="C263" s="14" t="str">
        <f>VLOOKUP(A263,'2024'!A:E,3,FALSE)</f>
        <v>Corporatiu</v>
      </c>
      <c r="D263" s="11" t="str">
        <f>VLOOKUP(A263,'2024'!A:E,4,FALSE)</f>
        <v>TC</v>
      </c>
      <c r="E263" s="14" t="str">
        <f>VLOOKUP(A263,'2024'!A:E,5,FALSE)</f>
        <v>Procés promoció/Mobilitat funcional</v>
      </c>
    </row>
    <row r="264" spans="1:5" ht="15" customHeight="1" x14ac:dyDescent="0.2">
      <c r="A264" s="10" t="s">
        <v>106</v>
      </c>
      <c r="B264" s="11">
        <v>5</v>
      </c>
      <c r="C264" s="14" t="str">
        <f>VLOOKUP(A264,'2024'!A:E,3,FALSE)</f>
        <v>Xarxa Bus</v>
      </c>
      <c r="D264" s="11" t="str">
        <f>VLOOKUP(A264,'2024'!A:E,4,FALSE)</f>
        <v>TC</v>
      </c>
      <c r="E264" s="14" t="str">
        <f>VLOOKUP(A264,'2024'!A:E,5,FALSE)</f>
        <v>Procés promoció/Mobilitat funcional</v>
      </c>
    </row>
    <row r="265" spans="1:5" ht="15" customHeight="1" x14ac:dyDescent="0.2">
      <c r="A265" s="10" t="s">
        <v>70</v>
      </c>
      <c r="B265" s="11">
        <v>1</v>
      </c>
      <c r="C265" s="14" t="s">
        <v>830</v>
      </c>
      <c r="D265" s="11" t="s">
        <v>828</v>
      </c>
      <c r="E265" s="14" t="s">
        <v>1120</v>
      </c>
    </row>
    <row r="266" spans="1:5" ht="15" customHeight="1" x14ac:dyDescent="0.2">
      <c r="A266" s="10" t="s">
        <v>641</v>
      </c>
      <c r="B266" s="11">
        <v>6</v>
      </c>
      <c r="C266" s="14" t="str">
        <f>VLOOKUP(A266,'2024'!A:E,3,FALSE)</f>
        <v>Xarxa Metro</v>
      </c>
      <c r="D266" s="11" t="str">
        <f>VLOOKUP(A266,'2024'!A:E,4,FALSE)</f>
        <v>TC</v>
      </c>
      <c r="E266" s="14" t="str">
        <f>VLOOKUP(A266,'2024'!A:E,5,FALSE)</f>
        <v>Procés promoció/Mobilitat funcional</v>
      </c>
    </row>
    <row r="267" spans="1:5" ht="15" customHeight="1" x14ac:dyDescent="0.2">
      <c r="A267" s="10" t="s">
        <v>480</v>
      </c>
      <c r="B267" s="11">
        <v>1</v>
      </c>
      <c r="C267" s="14" t="s">
        <v>827</v>
      </c>
      <c r="D267" s="11" t="s">
        <v>828</v>
      </c>
      <c r="E267" s="14" t="s">
        <v>1120</v>
      </c>
    </row>
    <row r="268" spans="1:5" ht="15" customHeight="1" x14ac:dyDescent="0.2">
      <c r="A268" s="10" t="s">
        <v>715</v>
      </c>
      <c r="B268" s="11">
        <v>7</v>
      </c>
      <c r="C268" s="14" t="str">
        <f>VLOOKUP(A268,'2024'!A:E,3,FALSE)</f>
        <v>Xarxa Metro</v>
      </c>
      <c r="D268" s="11" t="str">
        <f>VLOOKUP(A268,'2024'!A:E,4,FALSE)</f>
        <v>TC</v>
      </c>
      <c r="E268" s="14" t="str">
        <f>VLOOKUP(A268,'2024'!A:E,5,FALSE)</f>
        <v>Procés promoció/Mobilitat funcional</v>
      </c>
    </row>
    <row r="269" spans="1:5" ht="15" customHeight="1" x14ac:dyDescent="0.2">
      <c r="A269" s="10" t="s">
        <v>671</v>
      </c>
      <c r="B269" s="11">
        <v>24</v>
      </c>
      <c r="C269" s="14" t="str">
        <f>VLOOKUP(A269,'2024'!A:E,3,FALSE)</f>
        <v>Xarxa Metro</v>
      </c>
      <c r="D269" s="11" t="str">
        <f>VLOOKUP(A269,'2024'!A:E,4,FALSE)</f>
        <v>TC</v>
      </c>
      <c r="E269" s="14" t="str">
        <f>VLOOKUP(A269,'2024'!A:E,5,FALSE)</f>
        <v>Procés selecció</v>
      </c>
    </row>
    <row r="270" spans="1:5" ht="15" customHeight="1" x14ac:dyDescent="0.2">
      <c r="A270" s="10" t="s">
        <v>318</v>
      </c>
      <c r="B270" s="11">
        <v>4</v>
      </c>
      <c r="C270" s="14" t="str">
        <f>VLOOKUP(A270,'2024'!A:E,3,FALSE)</f>
        <v>Corporatiu</v>
      </c>
      <c r="D270" s="11" t="str">
        <f>VLOOKUP(A270,'2024'!A:E,4,FALSE)</f>
        <v>TC</v>
      </c>
      <c r="E270" s="14" t="str">
        <f>VLOOKUP(A270,'2024'!A:E,5,FALSE)</f>
        <v>Procés selecció</v>
      </c>
    </row>
    <row r="271" spans="1:5" ht="15" customHeight="1" x14ac:dyDescent="0.2">
      <c r="A271" s="10" t="s">
        <v>181</v>
      </c>
      <c r="B271" s="11">
        <v>7</v>
      </c>
      <c r="C271" s="14" t="str">
        <f>VLOOKUP(A271,'2024'!A:E,3,FALSE)</f>
        <v>Xarxa Bus</v>
      </c>
      <c r="D271" s="11" t="str">
        <f>VLOOKUP(A271,'2024'!A:E,4,FALSE)</f>
        <v>TC</v>
      </c>
      <c r="E271" s="14" t="str">
        <f>VLOOKUP(A271,'2024'!A:E,5,FALSE)</f>
        <v>Procés promoció/Mobilitat funcional</v>
      </c>
    </row>
    <row r="272" spans="1:5" ht="15" customHeight="1" x14ac:dyDescent="0.2">
      <c r="A272" s="10" t="s">
        <v>166</v>
      </c>
      <c r="B272" s="11">
        <v>3</v>
      </c>
      <c r="C272" s="14" t="s">
        <v>830</v>
      </c>
      <c r="D272" s="11" t="s">
        <v>828</v>
      </c>
      <c r="E272" s="14" t="s">
        <v>1120</v>
      </c>
    </row>
    <row r="273" spans="1:5" ht="15" customHeight="1" x14ac:dyDescent="0.2">
      <c r="A273" s="10" t="s">
        <v>101</v>
      </c>
      <c r="B273" s="11">
        <v>18</v>
      </c>
      <c r="C273" s="14" t="str">
        <f>VLOOKUP(A273,'2024'!A:E,3,FALSE)</f>
        <v>Xarxa Bus</v>
      </c>
      <c r="D273" s="11" t="str">
        <f>VLOOKUP(A273,'2024'!A:E,4,FALSE)</f>
        <v>TC/TP</v>
      </c>
      <c r="E273" s="14" t="str">
        <f>VLOOKUP(A273,'2024'!A:E,5,FALSE)</f>
        <v>Procés promoció/Mobilitat funcional</v>
      </c>
    </row>
    <row r="274" spans="1:5" ht="15" customHeight="1" x14ac:dyDescent="0.2">
      <c r="A274" s="10" t="s">
        <v>102</v>
      </c>
      <c r="B274" s="11">
        <v>1</v>
      </c>
      <c r="C274" s="14" t="str">
        <f>VLOOKUP(A274,'2024'!A:E,3,FALSE)</f>
        <v>Xarxa Bus</v>
      </c>
      <c r="D274" s="11" t="str">
        <f>VLOOKUP(A274,'2024'!A:E,4,FALSE)</f>
        <v>TC/TP</v>
      </c>
      <c r="E274" s="14" t="str">
        <f>VLOOKUP(A274,'2024'!A:E,5,FALSE)</f>
        <v>Procés promoció/Mobilitat funcional</v>
      </c>
    </row>
    <row r="275" spans="1:5" ht="15" customHeight="1" x14ac:dyDescent="0.2">
      <c r="A275" s="10" t="s">
        <v>169</v>
      </c>
      <c r="B275" s="11">
        <v>3</v>
      </c>
      <c r="C275" s="14" t="str">
        <f>VLOOKUP(A275,'2024'!A:E,3,FALSE)</f>
        <v>Corporatiu</v>
      </c>
      <c r="D275" s="11" t="str">
        <f>VLOOKUP(A275,'2024'!A:E,4,FALSE)</f>
        <v>TC</v>
      </c>
      <c r="E275" s="14" t="str">
        <f>VLOOKUP(A275,'2024'!A:E,5,FALSE)</f>
        <v>Procés promoció/Mobilitat funcional</v>
      </c>
    </row>
    <row r="276" spans="1:5" ht="15" customHeight="1" x14ac:dyDescent="0.2">
      <c r="A276" s="10" t="s">
        <v>457</v>
      </c>
      <c r="B276" s="11">
        <v>14</v>
      </c>
      <c r="C276" s="14" t="str">
        <f>VLOOKUP(A276,'2024'!A:E,3,FALSE)</f>
        <v>Corporatiu</v>
      </c>
      <c r="D276" s="11" t="str">
        <f>VLOOKUP(A276,'2024'!A:E,4,FALSE)</f>
        <v>TC</v>
      </c>
      <c r="E276" s="14" t="str">
        <f>VLOOKUP(A276,'2024'!A:E,5,FALSE)</f>
        <v>Procés promoció/Mobilitat funcional</v>
      </c>
    </row>
    <row r="277" spans="1:5" ht="15" customHeight="1" x14ac:dyDescent="0.2">
      <c r="A277" s="10" t="s">
        <v>103</v>
      </c>
      <c r="B277" s="11">
        <v>23</v>
      </c>
      <c r="C277" s="14" t="str">
        <f>VLOOKUP(A277,'2024'!A:E,3,FALSE)</f>
        <v>Xarxa Bus</v>
      </c>
      <c r="D277" s="11" t="str">
        <f>VLOOKUP(A277,'2024'!A:E,4,FALSE)</f>
        <v>TC/TP</v>
      </c>
      <c r="E277" s="14" t="str">
        <f>VLOOKUP(A277,'2024'!A:E,5,FALSE)</f>
        <v>Procés promoció/Mobilitat funcional</v>
      </c>
    </row>
    <row r="278" spans="1:5" ht="15" customHeight="1" x14ac:dyDescent="0.2">
      <c r="A278" s="10" t="s">
        <v>451</v>
      </c>
      <c r="B278" s="11">
        <v>3</v>
      </c>
      <c r="C278" s="14" t="str">
        <f>VLOOKUP(A278,'2024'!A:E,3,FALSE)</f>
        <v>Corporatiu</v>
      </c>
      <c r="D278" s="11" t="str">
        <f>VLOOKUP(A278,'2024'!A:E,4,FALSE)</f>
        <v>TC</v>
      </c>
      <c r="E278" s="14" t="str">
        <f>VLOOKUP(A278,'2024'!A:E,5,FALSE)</f>
        <v>Procés promoció/Mobilitat funcional</v>
      </c>
    </row>
    <row r="279" spans="1:5" ht="15" customHeight="1" x14ac:dyDescent="0.2">
      <c r="A279" s="10" t="s">
        <v>17</v>
      </c>
      <c r="B279" s="11">
        <v>130</v>
      </c>
      <c r="C279" s="14" t="str">
        <f>VLOOKUP(A279,'2024'!A:E,3,FALSE)</f>
        <v>Xarxa Bus</v>
      </c>
      <c r="D279" s="11" t="str">
        <f>VLOOKUP(A279,'2024'!A:E,4,FALSE)</f>
        <v>TC</v>
      </c>
      <c r="E279" s="14" t="str">
        <f>VLOOKUP(A279,'2024'!A:E,5,FALSE)</f>
        <v>Procés selecció</v>
      </c>
    </row>
    <row r="280" spans="1:5" ht="15" customHeight="1" x14ac:dyDescent="0.2">
      <c r="A280" s="10" t="s">
        <v>410</v>
      </c>
      <c r="B280" s="11">
        <v>25</v>
      </c>
      <c r="C280" s="14" t="str">
        <f>VLOOKUP(A280,'2024'!A:E,3,FALSE)</f>
        <v>Xarxa Metro</v>
      </c>
      <c r="D280" s="11" t="str">
        <f>VLOOKUP(A280,'2024'!A:E,4,FALSE)</f>
        <v>TC</v>
      </c>
      <c r="E280" s="14" t="str">
        <f>VLOOKUP(A280,'2024'!A:E,5,FALSE)</f>
        <v>Procés selecció</v>
      </c>
    </row>
    <row r="281" spans="1:5" ht="15" customHeight="1" x14ac:dyDescent="0.2">
      <c r="A281" s="10" t="s">
        <v>489</v>
      </c>
      <c r="B281" s="11">
        <v>57</v>
      </c>
      <c r="C281" s="14" t="str">
        <f>VLOOKUP(A281,'2024'!A:E,3,FALSE)</f>
        <v>Xarxa Metro</v>
      </c>
      <c r="D281" s="11" t="str">
        <f>VLOOKUP(A281,'2024'!A:E,4,FALSE)</f>
        <v>TC</v>
      </c>
      <c r="E281" s="14" t="str">
        <f>VLOOKUP(A281,'2024'!A:E,5,FALSE)</f>
        <v>Procés selecció</v>
      </c>
    </row>
    <row r="282" spans="1:5" ht="15" customHeight="1" x14ac:dyDescent="0.2">
      <c r="A282" s="10" t="s">
        <v>81</v>
      </c>
      <c r="B282" s="11">
        <v>18</v>
      </c>
      <c r="C282" s="14" t="str">
        <f>VLOOKUP(A282,'2024'!A:E,3,FALSE)</f>
        <v>Xarxa Bus</v>
      </c>
      <c r="D282" s="11" t="str">
        <f>VLOOKUP(A282,'2024'!A:E,4,FALSE)</f>
        <v>TC</v>
      </c>
      <c r="E282" s="14" t="str">
        <f>VLOOKUP(A282,'2024'!A:E,5,FALSE)</f>
        <v>Procés promoció/Mobilitat funcional</v>
      </c>
    </row>
    <row r="283" spans="1:5" ht="15" customHeight="1" x14ac:dyDescent="0.2">
      <c r="A283" s="10" t="s">
        <v>624</v>
      </c>
      <c r="B283" s="11">
        <v>5</v>
      </c>
      <c r="C283" s="14" t="str">
        <f>VLOOKUP(A283,'2024'!A:E,3,FALSE)</f>
        <v>Xarxa Metro</v>
      </c>
      <c r="D283" s="11" t="str">
        <f>VLOOKUP(A283,'2024'!A:E,4,FALSE)</f>
        <v>TC</v>
      </c>
      <c r="E283" s="14" t="str">
        <f>VLOOKUP(A283,'2024'!A:E,5,FALSE)</f>
        <v>Procés promoció/Mobilitat funcional</v>
      </c>
    </row>
    <row r="284" spans="1:5" ht="15" customHeight="1" x14ac:dyDescent="0.2">
      <c r="A284" s="10" t="s">
        <v>602</v>
      </c>
      <c r="B284" s="11">
        <v>2</v>
      </c>
      <c r="C284" s="14" t="str">
        <f>VLOOKUP(A284,'2024'!A:E,3,FALSE)</f>
        <v>Corporatiu</v>
      </c>
      <c r="D284" s="11" t="str">
        <f>VLOOKUP(A284,'2024'!A:E,4,FALSE)</f>
        <v>TC</v>
      </c>
      <c r="E284" s="14" t="str">
        <f>VLOOKUP(A284,'2024'!A:E,5,FALSE)</f>
        <v>Procés promoció/Mobilitat funcional</v>
      </c>
    </row>
    <row r="285" spans="1:5" ht="15" customHeight="1" x14ac:dyDescent="0.2">
      <c r="A285" s="10" t="s">
        <v>686</v>
      </c>
      <c r="B285" s="11">
        <v>7</v>
      </c>
      <c r="C285" s="14" t="str">
        <f>VLOOKUP(A285,'2024'!A:E,3,FALSE)</f>
        <v>Xarxa Metro</v>
      </c>
      <c r="D285" s="11" t="str">
        <f>VLOOKUP(A285,'2024'!A:E,4,FALSE)</f>
        <v>TC</v>
      </c>
      <c r="E285" s="14" t="str">
        <f>VLOOKUP(A285,'2024'!A:E,5,FALSE)</f>
        <v>Procés promoció/Mobilitat funcional</v>
      </c>
    </row>
    <row r="286" spans="1:5" ht="15" customHeight="1" x14ac:dyDescent="0.2">
      <c r="A286" s="10" t="s">
        <v>362</v>
      </c>
      <c r="B286" s="11">
        <v>1</v>
      </c>
      <c r="C286" s="14" t="str">
        <f>VLOOKUP(A286,'2024'!A:E,3,FALSE)</f>
        <v>Corporatiu</v>
      </c>
      <c r="D286" s="11" t="str">
        <f>VLOOKUP(A286,'2024'!A:E,4,FALSE)</f>
        <v>TC</v>
      </c>
      <c r="E286" s="14" t="str">
        <f>VLOOKUP(A286,'2024'!A:E,5,FALSE)</f>
        <v>Procés selecció</v>
      </c>
    </row>
    <row r="287" spans="1:5" ht="15" customHeight="1" x14ac:dyDescent="0.2">
      <c r="A287" s="10" t="s">
        <v>302</v>
      </c>
      <c r="B287" s="11">
        <v>5</v>
      </c>
      <c r="C287" s="14" t="str">
        <f>VLOOKUP(A287,'2024'!A:E,3,FALSE)</f>
        <v>Corporatiu</v>
      </c>
      <c r="D287" s="11" t="str">
        <f>VLOOKUP(A287,'2024'!A:E,4,FALSE)</f>
        <v>TC</v>
      </c>
      <c r="E287" s="14" t="str">
        <f>VLOOKUP(A287,'2024'!A:E,5,FALSE)</f>
        <v>Procés selecció</v>
      </c>
    </row>
    <row r="288" spans="1:5" ht="15" customHeight="1" x14ac:dyDescent="0.2">
      <c r="A288" s="10" t="s">
        <v>366</v>
      </c>
      <c r="B288" s="11">
        <v>18</v>
      </c>
      <c r="C288" s="14" t="str">
        <f>VLOOKUP(A288,'2024'!A:E,3,FALSE)</f>
        <v>Xarxa Metro</v>
      </c>
      <c r="D288" s="11" t="str">
        <f>VLOOKUP(A288,'2024'!A:E,4,FALSE)</f>
        <v>TC</v>
      </c>
      <c r="E288" s="14" t="str">
        <f>VLOOKUP(A288,'2024'!A:E,5,FALSE)</f>
        <v>Procés selecció</v>
      </c>
    </row>
    <row r="289" spans="1:5" ht="15" customHeight="1" x14ac:dyDescent="0.2">
      <c r="A289" s="10" t="s">
        <v>544</v>
      </c>
      <c r="B289" s="11">
        <v>2</v>
      </c>
      <c r="C289" s="14" t="str">
        <f>VLOOKUP(A289,'2024'!A:E,3,FALSE)</f>
        <v>Xarxa Metro</v>
      </c>
      <c r="D289" s="11" t="str">
        <f>VLOOKUP(A289,'2024'!A:E,4,FALSE)</f>
        <v>TC</v>
      </c>
      <c r="E289" s="14" t="str">
        <f>VLOOKUP(A289,'2024'!A:E,5,FALSE)</f>
        <v>Procés selecció</v>
      </c>
    </row>
    <row r="290" spans="1:5" ht="15" customHeight="1" x14ac:dyDescent="0.2">
      <c r="A290" s="10" t="s">
        <v>391</v>
      </c>
      <c r="B290" s="11">
        <v>13</v>
      </c>
      <c r="C290" s="14" t="str">
        <f>VLOOKUP(A290,'2024'!A:E,3,FALSE)</f>
        <v>Xarxa Metro</v>
      </c>
      <c r="D290" s="11" t="str">
        <f>VLOOKUP(A290,'2024'!A:E,4,FALSE)</f>
        <v>TC</v>
      </c>
      <c r="E290" s="14" t="str">
        <f>VLOOKUP(A290,'2024'!A:E,5,FALSE)</f>
        <v>Procés selecció</v>
      </c>
    </row>
    <row r="291" spans="1:5" ht="15" customHeight="1" x14ac:dyDescent="0.2">
      <c r="A291" s="10" t="s">
        <v>389</v>
      </c>
      <c r="B291" s="11">
        <v>13</v>
      </c>
      <c r="C291" s="14" t="str">
        <f>VLOOKUP(A291,'2024'!A:E,3,FALSE)</f>
        <v>Xarxa Metro</v>
      </c>
      <c r="D291" s="11" t="str">
        <f>VLOOKUP(A291,'2024'!A:E,4,FALSE)</f>
        <v>TC</v>
      </c>
      <c r="E291" s="14" t="str">
        <f>VLOOKUP(A291,'2024'!A:E,5,FALSE)</f>
        <v>Procés selecció</v>
      </c>
    </row>
    <row r="292" spans="1:5" ht="15" customHeight="1" x14ac:dyDescent="0.2">
      <c r="A292" s="10" t="s">
        <v>491</v>
      </c>
      <c r="B292" s="11">
        <v>7</v>
      </c>
      <c r="C292" s="14" t="str">
        <f>VLOOKUP(A292,'2024'!A:E,3,FALSE)</f>
        <v>Xarxa Metro</v>
      </c>
      <c r="D292" s="11" t="str">
        <f>VLOOKUP(A292,'2024'!A:E,4,FALSE)</f>
        <v>TC</v>
      </c>
      <c r="E292" s="14" t="str">
        <f>VLOOKUP(A292,'2024'!A:E,5,FALSE)</f>
        <v>Procés selecció</v>
      </c>
    </row>
    <row r="293" spans="1:5" ht="15" customHeight="1" x14ac:dyDescent="0.2">
      <c r="A293" s="10" t="s">
        <v>23</v>
      </c>
      <c r="B293" s="11">
        <v>4</v>
      </c>
      <c r="C293" s="14" t="s">
        <v>829</v>
      </c>
      <c r="D293" s="11" t="s">
        <v>828</v>
      </c>
      <c r="E293" s="14" t="s">
        <v>1120</v>
      </c>
    </row>
    <row r="294" spans="1:5" ht="15" customHeight="1" x14ac:dyDescent="0.2">
      <c r="A294" s="10" t="s">
        <v>574</v>
      </c>
      <c r="B294" s="11">
        <v>6</v>
      </c>
      <c r="C294" s="14" t="str">
        <f>VLOOKUP(A294,'2024'!A:E,3,FALSE)</f>
        <v>Corporatiu</v>
      </c>
      <c r="D294" s="11" t="str">
        <f>VLOOKUP(A294,'2024'!A:E,4,FALSE)</f>
        <v>TC</v>
      </c>
      <c r="E294" s="14" t="str">
        <f>VLOOKUP(A294,'2024'!A:E,5,FALSE)</f>
        <v>Procés promoció/Mobilitat funcional</v>
      </c>
    </row>
    <row r="295" spans="1:5" ht="15" customHeight="1" x14ac:dyDescent="0.2">
      <c r="A295" s="10" t="s">
        <v>543</v>
      </c>
      <c r="B295" s="11">
        <v>1</v>
      </c>
      <c r="C295" s="14" t="s">
        <v>827</v>
      </c>
      <c r="D295" s="11" t="s">
        <v>828</v>
      </c>
      <c r="E295" s="14" t="s">
        <v>1120</v>
      </c>
    </row>
    <row r="296" spans="1:5" ht="15" customHeight="1" x14ac:dyDescent="0.2">
      <c r="A296" s="10" t="s">
        <v>518</v>
      </c>
      <c r="B296" s="11">
        <v>9</v>
      </c>
      <c r="C296" s="14" t="str">
        <f>VLOOKUP(A296,'2024'!A:E,3,FALSE)</f>
        <v>Xarxa Metro</v>
      </c>
      <c r="D296" s="11" t="str">
        <f>VLOOKUP(A296,'2024'!A:E,4,FALSE)</f>
        <v>TC</v>
      </c>
      <c r="E296" s="14" t="str">
        <f>VLOOKUP(A296,'2024'!A:E,5,FALSE)</f>
        <v>Procés promoció/Mobilitat funcional</v>
      </c>
    </row>
    <row r="297" spans="1:5" ht="15" customHeight="1" x14ac:dyDescent="0.2">
      <c r="A297" s="10" t="s">
        <v>725</v>
      </c>
      <c r="B297" s="11">
        <v>4</v>
      </c>
      <c r="C297" s="14" t="str">
        <f>VLOOKUP(A297,'2024'!A:E,3,FALSE)</f>
        <v>Xarxa Metro</v>
      </c>
      <c r="D297" s="11" t="str">
        <f>VLOOKUP(A297,'2024'!A:E,4,FALSE)</f>
        <v>TC</v>
      </c>
      <c r="E297" s="14" t="str">
        <f>VLOOKUP(A297,'2024'!A:E,5,FALSE)</f>
        <v>Procés promoció/Mobilitat funcional</v>
      </c>
    </row>
    <row r="298" spans="1:5" ht="15" customHeight="1" x14ac:dyDescent="0.2">
      <c r="A298" s="10" t="s">
        <v>454</v>
      </c>
      <c r="B298" s="11">
        <v>27</v>
      </c>
      <c r="C298" s="14" t="str">
        <f>VLOOKUP(A298,'2024'!A:E,3,FALSE)</f>
        <v>Xarxa Metro</v>
      </c>
      <c r="D298" s="11" t="str">
        <f>VLOOKUP(A298,'2024'!A:E,4,FALSE)</f>
        <v>TC</v>
      </c>
      <c r="E298" s="14" t="str">
        <f>VLOOKUP(A298,'2024'!A:E,5,FALSE)</f>
        <v>Procés promoció/Mobilitat funcional</v>
      </c>
    </row>
    <row r="299" spans="1:5" ht="15" customHeight="1" x14ac:dyDescent="0.2">
      <c r="A299" s="10" t="s">
        <v>799</v>
      </c>
      <c r="B299" s="11">
        <v>5</v>
      </c>
      <c r="C299" s="14" t="s">
        <v>829</v>
      </c>
      <c r="D299" s="11" t="s">
        <v>828</v>
      </c>
      <c r="E299" s="14" t="s">
        <v>1120</v>
      </c>
    </row>
    <row r="300" spans="1:5" ht="15" customHeight="1" x14ac:dyDescent="0.2">
      <c r="A300" s="10" t="s">
        <v>708</v>
      </c>
      <c r="B300" s="11">
        <v>10</v>
      </c>
      <c r="C300" s="14" t="str">
        <f>VLOOKUP(A300,'2024'!A:E,3,FALSE)</f>
        <v>Corporatiu</v>
      </c>
      <c r="D300" s="11" t="str">
        <f>VLOOKUP(A300,'2024'!A:E,4,FALSE)</f>
        <v>TC</v>
      </c>
      <c r="E300" s="14" t="str">
        <f>VLOOKUP(A300,'2024'!A:E,5,FALSE)</f>
        <v>Procés promoció/Mobilitat funcional</v>
      </c>
    </row>
    <row r="301" spans="1:5" ht="15" customHeight="1" x14ac:dyDescent="0.2">
      <c r="A301" s="10" t="s">
        <v>524</v>
      </c>
      <c r="B301" s="11">
        <v>36</v>
      </c>
      <c r="C301" s="14" t="str">
        <f>VLOOKUP(A301,'2024'!A:E,3,FALSE)</f>
        <v>Xarxa Metro</v>
      </c>
      <c r="D301" s="11" t="str">
        <f>VLOOKUP(A301,'2024'!A:E,4,FALSE)</f>
        <v>TC/TP</v>
      </c>
      <c r="E301" s="14" t="str">
        <f>VLOOKUP(A301,'2024'!A:E,5,FALSE)</f>
        <v>Procés promoció/Mobilitat funcional</v>
      </c>
    </row>
    <row r="302" spans="1:5" ht="15" customHeight="1" x14ac:dyDescent="0.2">
      <c r="A302" s="10" t="s">
        <v>611</v>
      </c>
      <c r="B302" s="11">
        <v>1</v>
      </c>
      <c r="C302" s="14" t="str">
        <f>VLOOKUP(A302,'2024'!A:E,3,FALSE)</f>
        <v>Corporatiu</v>
      </c>
      <c r="D302" s="11" t="str">
        <f>VLOOKUP(A302,'2024'!A:E,4,FALSE)</f>
        <v>TC</v>
      </c>
      <c r="E302" s="14" t="str">
        <f>VLOOKUP(A302,'2024'!A:E,5,FALSE)</f>
        <v>Procés promoció/Mobilitat funcional</v>
      </c>
    </row>
    <row r="303" spans="1:5" ht="15" customHeight="1" x14ac:dyDescent="0.2">
      <c r="A303" s="10" t="s">
        <v>432</v>
      </c>
      <c r="B303" s="11">
        <v>5</v>
      </c>
      <c r="C303" s="14" t="str">
        <f>VLOOKUP(A303,'2024'!A:E,3,FALSE)</f>
        <v>Xarxa Metro</v>
      </c>
      <c r="D303" s="11" t="str">
        <f>VLOOKUP(A303,'2024'!A:E,4,FALSE)</f>
        <v>TC</v>
      </c>
      <c r="E303" s="14" t="str">
        <f>VLOOKUP(A303,'2024'!A:E,5,FALSE)</f>
        <v>Procés promoció/Mobilitat funcional</v>
      </c>
    </row>
    <row r="304" spans="1:5" ht="15" customHeight="1" x14ac:dyDescent="0.2">
      <c r="A304" s="10" t="s">
        <v>493</v>
      </c>
      <c r="B304" s="11">
        <v>5</v>
      </c>
      <c r="C304" s="14" t="str">
        <f>VLOOKUP(A304,'2024'!A:E,3,FALSE)</f>
        <v>Xarxa Metro</v>
      </c>
      <c r="D304" s="11" t="str">
        <f>VLOOKUP(A304,'2024'!A:E,4,FALSE)</f>
        <v>TC/TP</v>
      </c>
      <c r="E304" s="14" t="str">
        <f>VLOOKUP(A304,'2024'!A:E,5,FALSE)</f>
        <v>Procés promoció/Mobilitat funcional</v>
      </c>
    </row>
    <row r="305" spans="1:5" ht="15" customHeight="1" x14ac:dyDescent="0.2">
      <c r="A305" s="10" t="s">
        <v>672</v>
      </c>
      <c r="B305" s="11">
        <v>3</v>
      </c>
      <c r="C305" s="14" t="str">
        <f>VLOOKUP(A305,'2024'!A:E,3,FALSE)</f>
        <v>Xarxa Metro</v>
      </c>
      <c r="D305" s="11" t="str">
        <f>VLOOKUP(A305,'2024'!A:E,4,FALSE)</f>
        <v>TC</v>
      </c>
      <c r="E305" s="14" t="str">
        <f>VLOOKUP(A305,'2024'!A:E,5,FALSE)</f>
        <v>Procés promoció/Mobilitat funcional</v>
      </c>
    </row>
    <row r="306" spans="1:5" ht="15" customHeight="1" x14ac:dyDescent="0.2">
      <c r="A306" s="10" t="s">
        <v>898</v>
      </c>
      <c r="B306" s="11">
        <v>1</v>
      </c>
      <c r="C306" s="14" t="str">
        <f>VLOOKUP(A306,'2024'!A:E,3,FALSE)</f>
        <v>Xarxa Metro</v>
      </c>
      <c r="D306" s="11" t="str">
        <f>VLOOKUP(A306,'2024'!A:E,4,FALSE)</f>
        <v>TC</v>
      </c>
      <c r="E306" s="14" t="str">
        <f>VLOOKUP(A306,'2024'!A:E,5,FALSE)</f>
        <v>Procés promoció/Mobilitat funcional</v>
      </c>
    </row>
    <row r="307" spans="1:5" ht="15" customHeight="1" x14ac:dyDescent="0.2">
      <c r="A307" s="10" t="s">
        <v>160</v>
      </c>
      <c r="B307" s="11">
        <v>5</v>
      </c>
      <c r="C307" s="14" t="str">
        <f>VLOOKUP(A307,'2024'!A:E,3,FALSE)</f>
        <v>Xarxa Bus</v>
      </c>
      <c r="D307" s="11" t="str">
        <f>VLOOKUP(A307,'2024'!A:E,4,FALSE)</f>
        <v>TC</v>
      </c>
      <c r="E307" s="14" t="str">
        <f>VLOOKUP(A307,'2024'!A:E,5,FALSE)</f>
        <v>Procés promoció/Mobilitat funcional</v>
      </c>
    </row>
    <row r="308" spans="1:5" ht="15" customHeight="1" x14ac:dyDescent="0.2">
      <c r="A308" s="10" t="s">
        <v>503</v>
      </c>
      <c r="B308" s="11">
        <v>1</v>
      </c>
      <c r="C308" s="14" t="str">
        <f>VLOOKUP(A308,'2024'!A:E,3,FALSE)</f>
        <v>Xarxa Metro</v>
      </c>
      <c r="D308" s="11" t="str">
        <f>VLOOKUP(A308,'2024'!A:E,4,FALSE)</f>
        <v>TC</v>
      </c>
      <c r="E308" s="14" t="str">
        <f>VLOOKUP(A308,'2024'!A:E,5,FALSE)</f>
        <v>Procés promoció/Mobilitat funcional</v>
      </c>
    </row>
    <row r="309" spans="1:5" ht="15" customHeight="1" x14ac:dyDescent="0.2">
      <c r="A309" s="10" t="s">
        <v>392</v>
      </c>
      <c r="B309" s="11">
        <v>83</v>
      </c>
      <c r="C309" s="14" t="str">
        <f>VLOOKUP(A309,'2024'!A:E,3,FALSE)</f>
        <v>Xarxa Metro</v>
      </c>
      <c r="D309" s="11" t="str">
        <f>VLOOKUP(A309,'2024'!A:E,4,FALSE)</f>
        <v>TC</v>
      </c>
      <c r="E309" s="14" t="str">
        <f>VLOOKUP(A309,'2024'!A:E,5,FALSE)</f>
        <v>Procés selecció</v>
      </c>
    </row>
    <row r="310" spans="1:5" ht="15" customHeight="1" x14ac:dyDescent="0.2">
      <c r="A310" s="10" t="s">
        <v>784</v>
      </c>
      <c r="B310" s="11">
        <v>2</v>
      </c>
      <c r="C310" s="14" t="str">
        <f>VLOOKUP(A310,'2024'!A:E,3,FALSE)</f>
        <v>Xarxa Metro</v>
      </c>
      <c r="D310" s="11" t="str">
        <f>VLOOKUP(A310,'2024'!A:E,4,FALSE)</f>
        <v>TC</v>
      </c>
      <c r="E310" s="14" t="str">
        <f>VLOOKUP(A310,'2024'!A:E,5,FALSE)</f>
        <v>Procés promoció/Mobilitat funcional</v>
      </c>
    </row>
    <row r="311" spans="1:5" ht="15" customHeight="1" x14ac:dyDescent="0.2">
      <c r="A311" s="10" t="s">
        <v>506</v>
      </c>
      <c r="B311" s="11">
        <v>2</v>
      </c>
      <c r="C311" s="14" t="str">
        <f>VLOOKUP(A311,'2024'!A:E,3,FALSE)</f>
        <v>Xarxa Metro</v>
      </c>
      <c r="D311" s="11" t="str">
        <f>VLOOKUP(A311,'2024'!A:E,4,FALSE)</f>
        <v>TC/TP</v>
      </c>
      <c r="E311" s="14" t="str">
        <f>VLOOKUP(A311,'2024'!A:E,5,FALSE)</f>
        <v>Reubicació</v>
      </c>
    </row>
    <row r="312" spans="1:5" ht="15" customHeight="1" x14ac:dyDescent="0.2">
      <c r="A312" s="10" t="s">
        <v>271</v>
      </c>
      <c r="B312" s="11">
        <v>3</v>
      </c>
      <c r="C312" s="14" t="str">
        <f>VLOOKUP(A312,'2024'!A:E,3,FALSE)</f>
        <v>Corporatiu</v>
      </c>
      <c r="D312" s="11" t="str">
        <f>VLOOKUP(A312,'2024'!A:E,4,FALSE)</f>
        <v>TC</v>
      </c>
      <c r="E312" s="14" t="str">
        <f>VLOOKUP(A312,'2024'!A:E,5,FALSE)</f>
        <v>Reubicació</v>
      </c>
    </row>
    <row r="313" spans="1:5" ht="15" customHeight="1" x14ac:dyDescent="0.2">
      <c r="A313" s="10" t="s">
        <v>627</v>
      </c>
      <c r="B313" s="11">
        <v>18</v>
      </c>
      <c r="C313" s="14" t="str">
        <f>VLOOKUP(A313,'2024'!A:E,3,FALSE)</f>
        <v>Xarxa Metro</v>
      </c>
      <c r="D313" s="11" t="str">
        <f>VLOOKUP(A313,'2024'!A:E,4,FALSE)</f>
        <v>TC</v>
      </c>
      <c r="E313" s="14" t="str">
        <f>VLOOKUP(A313,'2024'!A:E,5,FALSE)</f>
        <v>Procés selecció</v>
      </c>
    </row>
    <row r="314" spans="1:5" ht="15" customHeight="1" x14ac:dyDescent="0.2">
      <c r="A314" s="10" t="s">
        <v>38</v>
      </c>
      <c r="B314" s="11">
        <v>36</v>
      </c>
      <c r="C314" s="14" t="str">
        <f>VLOOKUP(A314,'2024'!A:E,3,FALSE)</f>
        <v>Xarxa Bus</v>
      </c>
      <c r="D314" s="11" t="str">
        <f>VLOOKUP(A314,'2024'!A:E,4,FALSE)</f>
        <v>TC</v>
      </c>
      <c r="E314" s="14" t="str">
        <f>VLOOKUP(A314,'2024'!A:E,5,FALSE)</f>
        <v>Procés selecció</v>
      </c>
    </row>
    <row r="315" spans="1:5" ht="15" customHeight="1" x14ac:dyDescent="0.2">
      <c r="A315" s="10" t="s">
        <v>534</v>
      </c>
      <c r="B315" s="11">
        <v>3</v>
      </c>
      <c r="C315" s="14" t="str">
        <f>VLOOKUP(A315,'2024'!A:E,3,FALSE)</f>
        <v>Xarxa Metro</v>
      </c>
      <c r="D315" s="11" t="str">
        <f>VLOOKUP(A315,'2024'!A:E,4,FALSE)</f>
        <v>TC</v>
      </c>
      <c r="E315" s="14" t="str">
        <f>VLOOKUP(A315,'2024'!A:E,5,FALSE)</f>
        <v>Reubicació</v>
      </c>
    </row>
    <row r="316" spans="1:5" ht="15" customHeight="1" x14ac:dyDescent="0.2">
      <c r="A316" s="10" t="s">
        <v>91</v>
      </c>
      <c r="B316" s="11">
        <v>3</v>
      </c>
      <c r="C316" s="14" t="str">
        <f>VLOOKUP(A316,'2024'!A:E,3,FALSE)</f>
        <v>Xarxa Bus</v>
      </c>
      <c r="D316" s="11" t="str">
        <f>VLOOKUP(A316,'2024'!A:E,4,FALSE)</f>
        <v>TC/TP</v>
      </c>
      <c r="E316" s="14" t="str">
        <f>VLOOKUP(A316,'2024'!A:E,5,FALSE)</f>
        <v>Reubicació</v>
      </c>
    </row>
    <row r="317" spans="1:5" ht="15" customHeight="1" x14ac:dyDescent="0.2">
      <c r="A317" s="10" t="s">
        <v>3</v>
      </c>
      <c r="B317" s="11">
        <v>1</v>
      </c>
      <c r="C317" s="14" t="s">
        <v>829</v>
      </c>
      <c r="D317" s="11" t="s">
        <v>828</v>
      </c>
      <c r="E317" s="14" t="s">
        <v>1120</v>
      </c>
    </row>
    <row r="318" spans="1:5" ht="15" customHeight="1" x14ac:dyDescent="0.2">
      <c r="A318" s="10" t="s">
        <v>795</v>
      </c>
      <c r="B318" s="11">
        <v>1</v>
      </c>
      <c r="C318" s="14" t="s">
        <v>829</v>
      </c>
      <c r="D318" s="11" t="s">
        <v>828</v>
      </c>
      <c r="E318" s="14" t="s">
        <v>1120</v>
      </c>
    </row>
    <row r="319" spans="1:5" ht="15" customHeight="1" x14ac:dyDescent="0.2">
      <c r="A319" s="10" t="s">
        <v>354</v>
      </c>
      <c r="B319" s="11">
        <v>1</v>
      </c>
      <c r="C319" s="14" t="str">
        <f>VLOOKUP(A319,'2024'!A:E,3,FALSE)</f>
        <v>Corporatiu</v>
      </c>
      <c r="D319" s="11" t="str">
        <f>VLOOKUP(A319,'2024'!A:E,4,FALSE)</f>
        <v>TC</v>
      </c>
      <c r="E319" s="14" t="str">
        <f>VLOOKUP(A319,'2024'!A:E,5,FALSE)</f>
        <v>Procés promoció/Mobilitat funcional</v>
      </c>
    </row>
    <row r="320" spans="1:5" ht="15" customHeight="1" x14ac:dyDescent="0.2">
      <c r="A320" s="10" t="s">
        <v>324</v>
      </c>
      <c r="B320" s="11">
        <v>1</v>
      </c>
      <c r="C320" s="14" t="str">
        <f>VLOOKUP(A320,'2024'!A:E,3,FALSE)</f>
        <v>Corporatiu</v>
      </c>
      <c r="D320" s="11" t="str">
        <f>VLOOKUP(A320,'2024'!A:E,4,FALSE)</f>
        <v>TC</v>
      </c>
      <c r="E320" s="14" t="str">
        <f>VLOOKUP(A320,'2024'!A:E,5,FALSE)</f>
        <v>Procés promoció/Mobilitat funcional</v>
      </c>
    </row>
    <row r="321" spans="1:5" ht="15" customHeight="1" x14ac:dyDescent="0.2">
      <c r="A321" s="10" t="s">
        <v>573</v>
      </c>
      <c r="B321" s="11">
        <v>6</v>
      </c>
      <c r="C321" s="14" t="s">
        <v>827</v>
      </c>
      <c r="D321" s="11" t="s">
        <v>828</v>
      </c>
      <c r="E321" s="14" t="s">
        <v>1120</v>
      </c>
    </row>
    <row r="322" spans="1:5" ht="15" customHeight="1" x14ac:dyDescent="0.2">
      <c r="A322" s="10" t="s">
        <v>131</v>
      </c>
      <c r="B322" s="11">
        <v>1</v>
      </c>
      <c r="C322" s="14" t="str">
        <f>VLOOKUP(A322,'2024'!A:E,3,FALSE)</f>
        <v>Xarxa Bus</v>
      </c>
      <c r="D322" s="11" t="str">
        <f>VLOOKUP(A322,'2024'!A:E,4,FALSE)</f>
        <v>TC</v>
      </c>
      <c r="E322" s="14" t="str">
        <f>VLOOKUP(A322,'2024'!A:E,5,FALSE)</f>
        <v>Procés promoció/Mobilitat funcional</v>
      </c>
    </row>
    <row r="323" spans="1:5" ht="15" customHeight="1" x14ac:dyDescent="0.2">
      <c r="A323" s="10" t="s">
        <v>900</v>
      </c>
      <c r="B323" s="11">
        <v>1</v>
      </c>
      <c r="C323" s="14" t="str">
        <f>VLOOKUP(A323,'2024'!A:E,3,FALSE)</f>
        <v>Corporatiu</v>
      </c>
      <c r="D323" s="11" t="str">
        <f>VLOOKUP(A323,'2024'!A:E,4,FALSE)</f>
        <v>TC</v>
      </c>
      <c r="E323" s="14" t="str">
        <f>VLOOKUP(A323,'2024'!A:E,5,FALSE)</f>
        <v>Procés promoció/Mobilitat funcional</v>
      </c>
    </row>
    <row r="324" spans="1:5" ht="15" customHeight="1" x14ac:dyDescent="0.2">
      <c r="A324" s="10" t="s">
        <v>654</v>
      </c>
      <c r="B324" s="11">
        <v>2</v>
      </c>
      <c r="C324" s="14" t="str">
        <f>VLOOKUP(A324,'2024'!A:E,3,FALSE)</f>
        <v>Corporatiu</v>
      </c>
      <c r="D324" s="11" t="str">
        <f>VLOOKUP(A324,'2024'!A:E,4,FALSE)</f>
        <v>TC</v>
      </c>
      <c r="E324" s="14" t="str">
        <f>VLOOKUP(A324,'2024'!A:E,5,FALSE)</f>
        <v>Procés promoció/Mobilitat funcional</v>
      </c>
    </row>
    <row r="325" spans="1:5" ht="15" customHeight="1" x14ac:dyDescent="0.2">
      <c r="A325" s="10" t="s">
        <v>901</v>
      </c>
      <c r="B325" s="11">
        <v>1</v>
      </c>
      <c r="C325" s="14" t="str">
        <f>VLOOKUP(A325,'2024'!A:E,3,FALSE)</f>
        <v>Xarxa Metro</v>
      </c>
      <c r="D325" s="11" t="str">
        <f>VLOOKUP(A325,'2024'!A:E,4,FALSE)</f>
        <v>TC</v>
      </c>
      <c r="E325" s="14" t="str">
        <f>VLOOKUP(A325,'2024'!A:E,5,FALSE)</f>
        <v>Procés promoció/Mobilitat funcional</v>
      </c>
    </row>
    <row r="326" spans="1:5" ht="15" customHeight="1" x14ac:dyDescent="0.2">
      <c r="A326" s="10" t="s">
        <v>1095</v>
      </c>
      <c r="B326" s="11">
        <v>1</v>
      </c>
      <c r="C326" s="14" t="s">
        <v>829</v>
      </c>
      <c r="D326" s="11" t="s">
        <v>828</v>
      </c>
      <c r="E326" s="14" t="s">
        <v>1120</v>
      </c>
    </row>
    <row r="327" spans="1:5" ht="15" customHeight="1" x14ac:dyDescent="0.2">
      <c r="A327" s="10" t="s">
        <v>39</v>
      </c>
      <c r="B327" s="11">
        <v>1</v>
      </c>
      <c r="C327" s="14" t="str">
        <f>VLOOKUP(A327,'2024'!A:E,3,FALSE)</f>
        <v>Xarxa Bus</v>
      </c>
      <c r="D327" s="11" t="str">
        <f>VLOOKUP(A327,'2024'!A:E,4,FALSE)</f>
        <v>TC</v>
      </c>
      <c r="E327" s="14" t="str">
        <f>VLOOKUP(A327,'2024'!A:E,5,FALSE)</f>
        <v>Procés promoció/Mobilitat funcional</v>
      </c>
    </row>
    <row r="328" spans="1:5" ht="15" customHeight="1" x14ac:dyDescent="0.2">
      <c r="A328" s="10" t="s">
        <v>546</v>
      </c>
      <c r="B328" s="11">
        <v>1</v>
      </c>
      <c r="C328" s="14" t="str">
        <f>VLOOKUP(A328,'2024'!A:E,3,FALSE)</f>
        <v>Corporatiu</v>
      </c>
      <c r="D328" s="11" t="str">
        <f>VLOOKUP(A328,'2024'!A:E,4,FALSE)</f>
        <v>TC</v>
      </c>
      <c r="E328" s="14" t="str">
        <f>VLOOKUP(A328,'2024'!A:E,5,FALSE)</f>
        <v>Procés promoció/Mobilitat funcional</v>
      </c>
    </row>
    <row r="329" spans="1:5" ht="15" customHeight="1" x14ac:dyDescent="0.2">
      <c r="A329" s="10" t="s">
        <v>902</v>
      </c>
      <c r="B329" s="11">
        <v>3</v>
      </c>
      <c r="C329" s="14" t="str">
        <f>VLOOKUP(A329,'2024'!A:E,3,FALSE)</f>
        <v>Corporatiu</v>
      </c>
      <c r="D329" s="11" t="str">
        <f>VLOOKUP(A329,'2024'!A:E,4,FALSE)</f>
        <v>TC</v>
      </c>
      <c r="E329" s="14" t="str">
        <f>VLOOKUP(A329,'2024'!A:E,5,FALSE)</f>
        <v>Procés promoció/Mobilitat funcional</v>
      </c>
    </row>
    <row r="330" spans="1:5" ht="15" customHeight="1" x14ac:dyDescent="0.2">
      <c r="A330" s="10" t="s">
        <v>321</v>
      </c>
      <c r="B330" s="11">
        <v>2</v>
      </c>
      <c r="C330" s="14" t="s">
        <v>829</v>
      </c>
      <c r="D330" s="11" t="s">
        <v>828</v>
      </c>
      <c r="E330" s="14" t="s">
        <v>1120</v>
      </c>
    </row>
    <row r="331" spans="1:5" ht="15" customHeight="1" x14ac:dyDescent="0.2">
      <c r="A331" s="10" t="s">
        <v>383</v>
      </c>
      <c r="B331" s="11">
        <v>3</v>
      </c>
      <c r="C331" s="14" t="str">
        <f>VLOOKUP(A331,'2024'!A:E,3,FALSE)</f>
        <v>Xarxa Metro</v>
      </c>
      <c r="D331" s="11" t="str">
        <f>VLOOKUP(A331,'2024'!A:E,4,FALSE)</f>
        <v>TC</v>
      </c>
      <c r="E331" s="14" t="str">
        <f>VLOOKUP(A331,'2024'!A:E,5,FALSE)</f>
        <v>Procés promoció/Mobilitat funcional</v>
      </c>
    </row>
    <row r="332" spans="1:5" ht="15" customHeight="1" x14ac:dyDescent="0.2">
      <c r="A332" s="10" t="s">
        <v>456</v>
      </c>
      <c r="B332" s="11">
        <v>1</v>
      </c>
      <c r="C332" s="14" t="str">
        <f>VLOOKUP(A332,'2024'!A:E,3,FALSE)</f>
        <v>Corporatiu</v>
      </c>
      <c r="D332" s="11" t="str">
        <f>VLOOKUP(A332,'2024'!A:E,4,FALSE)</f>
        <v>TC</v>
      </c>
      <c r="E332" s="14" t="str">
        <f>VLOOKUP(A332,'2024'!A:E,5,FALSE)</f>
        <v>Procés promoció/Mobilitat funcional</v>
      </c>
    </row>
    <row r="333" spans="1:5" ht="15" customHeight="1" x14ac:dyDescent="0.2">
      <c r="A333" s="10" t="s">
        <v>79</v>
      </c>
      <c r="B333" s="11">
        <v>1</v>
      </c>
      <c r="C333" s="14" t="str">
        <f>VLOOKUP(A333,'2024'!A:E,3,FALSE)</f>
        <v>Corporatiu</v>
      </c>
      <c r="D333" s="11" t="str">
        <f>VLOOKUP(A333,'2024'!A:E,4,FALSE)</f>
        <v>TC</v>
      </c>
      <c r="E333" s="14" t="str">
        <f>VLOOKUP(A333,'2024'!A:E,5,FALSE)</f>
        <v>Procés promoció/Mobilitat funcional</v>
      </c>
    </row>
    <row r="334" spans="1:5" ht="15" customHeight="1" x14ac:dyDescent="0.2">
      <c r="A334" s="10" t="s">
        <v>341</v>
      </c>
      <c r="B334" s="11">
        <v>4</v>
      </c>
      <c r="C334" s="14" t="str">
        <f>VLOOKUP(A334,'2024'!A:E,3,FALSE)</f>
        <v>Corporatiu</v>
      </c>
      <c r="D334" s="11" t="str">
        <f>VLOOKUP(A334,'2024'!A:E,4,FALSE)</f>
        <v>TC</v>
      </c>
      <c r="E334" s="14" t="str">
        <f>VLOOKUP(A334,'2024'!A:E,5,FALSE)</f>
        <v>Procés promoció/Mobilitat funcional</v>
      </c>
    </row>
    <row r="335" spans="1:5" ht="15" customHeight="1" x14ac:dyDescent="0.2">
      <c r="A335" s="10" t="s">
        <v>635</v>
      </c>
      <c r="B335" s="11">
        <v>9</v>
      </c>
      <c r="C335" s="14" t="str">
        <f>VLOOKUP(A335,'2024'!A:E,3,FALSE)</f>
        <v>Xarxa Metro</v>
      </c>
      <c r="D335" s="11" t="str">
        <f>VLOOKUP(A335,'2024'!A:E,4,FALSE)</f>
        <v>TC</v>
      </c>
      <c r="E335" s="14" t="str">
        <f>VLOOKUP(A335,'2024'!A:E,5,FALSE)</f>
        <v>Procés promoció/Mobilitat funcional</v>
      </c>
    </row>
    <row r="336" spans="1:5" ht="15" customHeight="1" x14ac:dyDescent="0.2">
      <c r="A336" s="10" t="s">
        <v>906</v>
      </c>
      <c r="B336" s="11">
        <v>1</v>
      </c>
      <c r="C336" s="14" t="str">
        <f>VLOOKUP(A336,'2024'!A:E,3,FALSE)</f>
        <v>Xarxa Bus</v>
      </c>
      <c r="D336" s="11" t="str">
        <f>VLOOKUP(A336,'2024'!A:E,4,FALSE)</f>
        <v>TC</v>
      </c>
      <c r="E336" s="14" t="str">
        <f>VLOOKUP(A336,'2024'!A:E,5,FALSE)</f>
        <v>Procés promoció/Lliure designació</v>
      </c>
    </row>
    <row r="337" spans="1:5" ht="15" customHeight="1" x14ac:dyDescent="0.2">
      <c r="A337" s="10" t="s">
        <v>907</v>
      </c>
      <c r="B337" s="11">
        <v>1</v>
      </c>
      <c r="C337" s="14" t="str">
        <f>VLOOKUP(A337,'2024'!A:E,3,FALSE)</f>
        <v>Corporatiu</v>
      </c>
      <c r="D337" s="11" t="str">
        <f>VLOOKUP(A337,'2024'!A:E,4,FALSE)</f>
        <v>TC</v>
      </c>
      <c r="E337" s="14" t="str">
        <f>VLOOKUP(A337,'2024'!A:E,5,FALSE)</f>
        <v>Procés promoció/Lliure designació</v>
      </c>
    </row>
    <row r="338" spans="1:5" ht="15" customHeight="1" x14ac:dyDescent="0.2">
      <c r="A338" s="10" t="s">
        <v>908</v>
      </c>
      <c r="B338" s="11">
        <v>1</v>
      </c>
      <c r="C338" s="14" t="str">
        <f>VLOOKUP(A338,'2024'!A:E,3,FALSE)</f>
        <v>Corporatiu</v>
      </c>
      <c r="D338" s="11" t="str">
        <f>VLOOKUP(A338,'2024'!A:E,4,FALSE)</f>
        <v>TC</v>
      </c>
      <c r="E338" s="14" t="str">
        <f>VLOOKUP(A338,'2024'!A:E,5,FALSE)</f>
        <v>Procés promoció/Lliure designació</v>
      </c>
    </row>
    <row r="339" spans="1:5" ht="15" customHeight="1" x14ac:dyDescent="0.2">
      <c r="A339" s="10" t="s">
        <v>909</v>
      </c>
      <c r="B339" s="11">
        <v>1</v>
      </c>
      <c r="C339" s="14" t="str">
        <f>VLOOKUP(A339,'2024'!A:E,3,FALSE)</f>
        <v>Corporatiu</v>
      </c>
      <c r="D339" s="11" t="str">
        <f>VLOOKUP(A339,'2024'!A:E,4,FALSE)</f>
        <v>TC</v>
      </c>
      <c r="E339" s="14" t="str">
        <f>VLOOKUP(A339,'2024'!A:E,5,FALSE)</f>
        <v>Procés promoció/Lliure designació</v>
      </c>
    </row>
    <row r="340" spans="1:5" ht="15" customHeight="1" x14ac:dyDescent="0.2">
      <c r="A340" s="10" t="s">
        <v>910</v>
      </c>
      <c r="B340" s="11">
        <v>1</v>
      </c>
      <c r="C340" s="14" t="str">
        <f>VLOOKUP(A340,'2024'!A:E,3,FALSE)</f>
        <v>Corporatiu</v>
      </c>
      <c r="D340" s="11" t="str">
        <f>VLOOKUP(A340,'2024'!A:E,4,FALSE)</f>
        <v>TC</v>
      </c>
      <c r="E340" s="14" t="str">
        <f>VLOOKUP(A340,'2024'!A:E,5,FALSE)</f>
        <v>Procés promoció/Lliure designació</v>
      </c>
    </row>
    <row r="341" spans="1:5" ht="15" customHeight="1" x14ac:dyDescent="0.2">
      <c r="A341" s="10" t="s">
        <v>911</v>
      </c>
      <c r="B341" s="11">
        <v>1</v>
      </c>
      <c r="C341" s="14" t="str">
        <f>VLOOKUP(A341,'2024'!A:E,3,FALSE)</f>
        <v>Corporatiu</v>
      </c>
      <c r="D341" s="11" t="str">
        <f>VLOOKUP(A341,'2024'!A:E,4,FALSE)</f>
        <v>TC</v>
      </c>
      <c r="E341" s="14" t="str">
        <f>VLOOKUP(A341,'2024'!A:E,5,FALSE)</f>
        <v>Procés promoció/Lliure designació</v>
      </c>
    </row>
    <row r="342" spans="1:5" ht="15" customHeight="1" x14ac:dyDescent="0.2">
      <c r="A342" s="10" t="s">
        <v>93</v>
      </c>
      <c r="B342" s="11">
        <v>1</v>
      </c>
      <c r="C342" s="14" t="str">
        <f>VLOOKUP(A342,'2024'!A:E,3,FALSE)</f>
        <v>Xarxa Bus</v>
      </c>
      <c r="D342" s="11" t="str">
        <f>VLOOKUP(A342,'2024'!A:E,4,FALSE)</f>
        <v>TC</v>
      </c>
      <c r="E342" s="14" t="str">
        <f>VLOOKUP(A342,'2024'!A:E,5,FALSE)</f>
        <v>Procés promoció/Lliure designació</v>
      </c>
    </row>
    <row r="343" spans="1:5" ht="15" customHeight="1" x14ac:dyDescent="0.2">
      <c r="A343" s="10" t="s">
        <v>121</v>
      </c>
      <c r="B343" s="11">
        <v>1</v>
      </c>
      <c r="C343" s="14" t="str">
        <f>VLOOKUP(A343,'2024'!A:E,3,FALSE)</f>
        <v>Corporatiu</v>
      </c>
      <c r="D343" s="11" t="str">
        <f>VLOOKUP(A343,'2024'!A:E,4,FALSE)</f>
        <v>TC</v>
      </c>
      <c r="E343" s="14" t="str">
        <f>VLOOKUP(A343,'2024'!A:E,5,FALSE)</f>
        <v>Procés promoció/Lliure designació</v>
      </c>
    </row>
    <row r="344" spans="1:5" ht="15" customHeight="1" x14ac:dyDescent="0.2">
      <c r="A344" s="10" t="s">
        <v>1096</v>
      </c>
      <c r="B344" s="11">
        <v>1</v>
      </c>
      <c r="C344" s="14" t="s">
        <v>829</v>
      </c>
      <c r="D344" s="11" t="s">
        <v>828</v>
      </c>
      <c r="E344" s="14" t="s">
        <v>864</v>
      </c>
    </row>
    <row r="345" spans="1:5" ht="15" customHeight="1" x14ac:dyDescent="0.2">
      <c r="A345" s="10" t="s">
        <v>502</v>
      </c>
      <c r="B345" s="11">
        <v>1</v>
      </c>
      <c r="C345" s="14" t="str">
        <f>VLOOKUP(A345,'2024'!A:E,3,FALSE)</f>
        <v>Corporatiu</v>
      </c>
      <c r="D345" s="11" t="str">
        <f>VLOOKUP(A345,'2024'!A:E,4,FALSE)</f>
        <v>TC</v>
      </c>
      <c r="E345" s="14" t="str">
        <f>VLOOKUP(A345,'2024'!A:E,5,FALSE)</f>
        <v>Procés promoció/Lliure designació</v>
      </c>
    </row>
    <row r="346" spans="1:5" ht="15" customHeight="1" x14ac:dyDescent="0.2">
      <c r="A346" s="10" t="s">
        <v>138</v>
      </c>
      <c r="B346" s="11">
        <v>1</v>
      </c>
      <c r="C346" s="14" t="str">
        <f>VLOOKUP(A346,'2024'!A:E,3,FALSE)</f>
        <v>Xarxa Bus</v>
      </c>
      <c r="D346" s="11" t="str">
        <f>VLOOKUP(A346,'2024'!A:E,4,FALSE)</f>
        <v>TC</v>
      </c>
      <c r="E346" s="14" t="str">
        <f>VLOOKUP(A346,'2024'!A:E,5,FALSE)</f>
        <v>Procés promoció/Lliure designació</v>
      </c>
    </row>
    <row r="347" spans="1:5" ht="15" customHeight="1" x14ac:dyDescent="0.2">
      <c r="A347" s="10" t="s">
        <v>1097</v>
      </c>
      <c r="B347" s="11">
        <v>1</v>
      </c>
      <c r="C347" s="14" t="s">
        <v>827</v>
      </c>
      <c r="D347" s="11" t="s">
        <v>828</v>
      </c>
      <c r="E347" s="14" t="s">
        <v>864</v>
      </c>
    </row>
    <row r="348" spans="1:5" ht="15" customHeight="1" x14ac:dyDescent="0.2">
      <c r="A348" s="10" t="s">
        <v>398</v>
      </c>
      <c r="B348" s="11">
        <v>1</v>
      </c>
      <c r="C348" s="14" t="str">
        <f>VLOOKUP(A348,'2024'!A:E,3,FALSE)</f>
        <v>Corporatiu</v>
      </c>
      <c r="D348" s="11" t="str">
        <f>VLOOKUP(A348,'2024'!A:E,4,FALSE)</f>
        <v>TC</v>
      </c>
      <c r="E348" s="14" t="str">
        <f>VLOOKUP(A348,'2024'!A:E,5,FALSE)</f>
        <v>Procés promoció/Lliure designació</v>
      </c>
    </row>
    <row r="349" spans="1:5" ht="15" customHeight="1" x14ac:dyDescent="0.2">
      <c r="A349" s="10" t="s">
        <v>812</v>
      </c>
      <c r="B349" s="11">
        <v>1</v>
      </c>
      <c r="C349" s="14" t="str">
        <f>VLOOKUP(A349,'2024'!A:E,3,FALSE)</f>
        <v>Corporatiu</v>
      </c>
      <c r="D349" s="11" t="str">
        <f>VLOOKUP(A349,'2024'!A:E,4,FALSE)</f>
        <v>TC</v>
      </c>
      <c r="E349" s="14" t="str">
        <f>VLOOKUP(A349,'2024'!A:E,5,FALSE)</f>
        <v>Procés promoció/Lliure designació</v>
      </c>
    </row>
    <row r="350" spans="1:5" ht="15" customHeight="1" x14ac:dyDescent="0.2">
      <c r="A350" s="10" t="s">
        <v>664</v>
      </c>
      <c r="B350" s="11">
        <v>1</v>
      </c>
      <c r="C350" s="14" t="s">
        <v>829</v>
      </c>
      <c r="D350" s="11" t="s">
        <v>828</v>
      </c>
      <c r="E350" s="14" t="s">
        <v>864</v>
      </c>
    </row>
    <row r="351" spans="1:5" ht="15" customHeight="1" x14ac:dyDescent="0.2">
      <c r="A351" s="10" t="s">
        <v>915</v>
      </c>
      <c r="B351" s="11">
        <v>1</v>
      </c>
      <c r="C351" s="14" t="str">
        <f>VLOOKUP(A351,'2024'!A:E,3,FALSE)</f>
        <v>Corporatiu</v>
      </c>
      <c r="D351" s="11" t="str">
        <f>VLOOKUP(A351,'2024'!A:E,4,FALSE)</f>
        <v>TC</v>
      </c>
      <c r="E351" s="14" t="str">
        <f>VLOOKUP(A351,'2024'!A:E,5,FALSE)</f>
        <v>Procés promoció/Lliure designació</v>
      </c>
    </row>
    <row r="352" spans="1:5" ht="15" customHeight="1" x14ac:dyDescent="0.2">
      <c r="A352" s="10" t="s">
        <v>758</v>
      </c>
      <c r="B352" s="11">
        <v>1</v>
      </c>
      <c r="C352" s="14" t="str">
        <f>VLOOKUP(A352,'2024'!A:E,3,FALSE)</f>
        <v>Corporatiu</v>
      </c>
      <c r="D352" s="11" t="str">
        <f>VLOOKUP(A352,'2024'!A:E,4,FALSE)</f>
        <v>TC</v>
      </c>
      <c r="E352" s="14" t="str">
        <f>VLOOKUP(A352,'2024'!A:E,5,FALSE)</f>
        <v>Procés promoció/Lliure designació</v>
      </c>
    </row>
    <row r="353" spans="1:5" ht="15" customHeight="1" x14ac:dyDescent="0.2">
      <c r="A353" s="10" t="s">
        <v>916</v>
      </c>
      <c r="B353" s="11">
        <v>1</v>
      </c>
      <c r="C353" s="14" t="str">
        <f>VLOOKUP(A353,'2024'!A:E,3,FALSE)</f>
        <v>Corporatiu</v>
      </c>
      <c r="D353" s="11" t="str">
        <f>VLOOKUP(A353,'2024'!A:E,4,FALSE)</f>
        <v>TC</v>
      </c>
      <c r="E353" s="14" t="str">
        <f>VLOOKUP(A353,'2024'!A:E,5,FALSE)</f>
        <v>Procés promoció/Lliure designació</v>
      </c>
    </row>
    <row r="354" spans="1:5" ht="15" customHeight="1" x14ac:dyDescent="0.2">
      <c r="A354" s="10" t="s">
        <v>917</v>
      </c>
      <c r="B354" s="11">
        <v>1</v>
      </c>
      <c r="C354" s="14" t="str">
        <f>VLOOKUP(A354,'2024'!A:E,3,FALSE)</f>
        <v>Corporatiu</v>
      </c>
      <c r="D354" s="11" t="str">
        <f>VLOOKUP(A354,'2024'!A:E,4,FALSE)</f>
        <v>TC</v>
      </c>
      <c r="E354" s="14" t="str">
        <f>VLOOKUP(A354,'2024'!A:E,5,FALSE)</f>
        <v>Procés promoció/Lliure designació</v>
      </c>
    </row>
    <row r="355" spans="1:5" ht="15" customHeight="1" x14ac:dyDescent="0.2">
      <c r="A355" s="10" t="s">
        <v>167</v>
      </c>
      <c r="B355" s="11">
        <v>1</v>
      </c>
      <c r="C355" s="14" t="str">
        <f>VLOOKUP(A355,'2024'!A:E,3,FALSE)</f>
        <v>Xarxa Bus</v>
      </c>
      <c r="D355" s="11" t="str">
        <f>VLOOKUP(A355,'2024'!A:E,4,FALSE)</f>
        <v>TC</v>
      </c>
      <c r="E355" s="14" t="str">
        <f>VLOOKUP(A355,'2024'!A:E,5,FALSE)</f>
        <v>Procés promoció/Lliure designació</v>
      </c>
    </row>
    <row r="356" spans="1:5" ht="15" customHeight="1" x14ac:dyDescent="0.2">
      <c r="A356" s="10" t="s">
        <v>919</v>
      </c>
      <c r="B356" s="11">
        <v>1</v>
      </c>
      <c r="C356" s="14" t="str">
        <f>VLOOKUP(A356,'2024'!A:E,3,FALSE)</f>
        <v>Corporatiu</v>
      </c>
      <c r="D356" s="11" t="str">
        <f>VLOOKUP(A356,'2024'!A:E,4,FALSE)</f>
        <v>TC</v>
      </c>
      <c r="E356" s="14" t="str">
        <f>VLOOKUP(A356,'2024'!A:E,5,FALSE)</f>
        <v>Procés promoció/Lliure designació</v>
      </c>
    </row>
    <row r="357" spans="1:5" ht="15" customHeight="1" x14ac:dyDescent="0.2">
      <c r="A357" s="10" t="s">
        <v>515</v>
      </c>
      <c r="B357" s="11">
        <v>1</v>
      </c>
      <c r="C357" s="14" t="s">
        <v>829</v>
      </c>
      <c r="D357" s="11" t="s">
        <v>828</v>
      </c>
      <c r="E357" s="14" t="s">
        <v>864</v>
      </c>
    </row>
    <row r="358" spans="1:5" ht="15" customHeight="1" x14ac:dyDescent="0.2">
      <c r="A358" s="10" t="s">
        <v>1099</v>
      </c>
      <c r="B358" s="11">
        <v>1</v>
      </c>
      <c r="C358" s="14" t="s">
        <v>829</v>
      </c>
      <c r="D358" s="11" t="s">
        <v>828</v>
      </c>
      <c r="E358" s="14" t="s">
        <v>864</v>
      </c>
    </row>
    <row r="359" spans="1:5" ht="15" customHeight="1" x14ac:dyDescent="0.2">
      <c r="A359" s="10" t="s">
        <v>114</v>
      </c>
      <c r="B359" s="11">
        <v>1</v>
      </c>
      <c r="C359" s="14" t="s">
        <v>829</v>
      </c>
      <c r="D359" s="11" t="s">
        <v>828</v>
      </c>
      <c r="E359" s="14" t="s">
        <v>864</v>
      </c>
    </row>
    <row r="360" spans="1:5" ht="15" customHeight="1" x14ac:dyDescent="0.2">
      <c r="A360" s="10" t="s">
        <v>791</v>
      </c>
      <c r="B360" s="11">
        <v>1</v>
      </c>
      <c r="C360" s="14" t="s">
        <v>827</v>
      </c>
      <c r="D360" s="11" t="s">
        <v>828</v>
      </c>
      <c r="E360" s="14" t="s">
        <v>864</v>
      </c>
    </row>
    <row r="361" spans="1:5" ht="15" customHeight="1" x14ac:dyDescent="0.2">
      <c r="A361" s="10" t="s">
        <v>142</v>
      </c>
      <c r="B361" s="11">
        <v>1</v>
      </c>
      <c r="C361" s="14" t="str">
        <f>VLOOKUP(A361,'2024'!A:E,3,FALSE)</f>
        <v>Corporatiu</v>
      </c>
      <c r="D361" s="11" t="str">
        <f>VLOOKUP(A361,'2024'!A:E,4,FALSE)</f>
        <v>TC</v>
      </c>
      <c r="E361" s="14" t="str">
        <f>VLOOKUP(A361,'2024'!A:E,5,FALSE)</f>
        <v>Procés promoció/Lliure designació</v>
      </c>
    </row>
    <row r="362" spans="1:5" ht="15" customHeight="1" x14ac:dyDescent="0.2">
      <c r="A362" s="10" t="s">
        <v>110</v>
      </c>
      <c r="B362" s="11">
        <v>1</v>
      </c>
      <c r="C362" s="14" t="s">
        <v>829</v>
      </c>
      <c r="D362" s="11" t="s">
        <v>828</v>
      </c>
      <c r="E362" s="14" t="s">
        <v>864</v>
      </c>
    </row>
    <row r="363" spans="1:5" ht="15" customHeight="1" x14ac:dyDescent="0.2">
      <c r="A363" s="10" t="s">
        <v>921</v>
      </c>
      <c r="B363" s="11">
        <v>1</v>
      </c>
      <c r="C363" s="14" t="str">
        <f>VLOOKUP(A363,'2024'!A:E,3,FALSE)</f>
        <v>Corporatiu</v>
      </c>
      <c r="D363" s="11" t="str">
        <f>VLOOKUP(A363,'2024'!A:E,4,FALSE)</f>
        <v>TC</v>
      </c>
      <c r="E363" s="14" t="str">
        <f>VLOOKUP(A363,'2024'!A:E,5,FALSE)</f>
        <v>Procés promoció/Lliure designació</v>
      </c>
    </row>
    <row r="364" spans="1:5" ht="15" customHeight="1" x14ac:dyDescent="0.2">
      <c r="A364" s="10" t="s">
        <v>78</v>
      </c>
      <c r="B364" s="11">
        <v>1</v>
      </c>
      <c r="C364" s="14" t="str">
        <f>VLOOKUP(A364,'2024'!A:E,3,FALSE)</f>
        <v>Corporatiu</v>
      </c>
      <c r="D364" s="11" t="str">
        <f>VLOOKUP(A364,'2024'!A:E,4,FALSE)</f>
        <v>TC</v>
      </c>
      <c r="E364" s="14" t="str">
        <f>VLOOKUP(A364,'2024'!A:E,5,FALSE)</f>
        <v>Procés promoció/Lliure designació</v>
      </c>
    </row>
    <row r="365" spans="1:5" ht="15" customHeight="1" x14ac:dyDescent="0.2">
      <c r="A365" s="10" t="s">
        <v>922</v>
      </c>
      <c r="B365" s="11">
        <v>1</v>
      </c>
      <c r="C365" s="14" t="str">
        <f>VLOOKUP(A365,'2024'!A:E,3,FALSE)</f>
        <v>Corporatiu</v>
      </c>
      <c r="D365" s="11" t="str">
        <f>VLOOKUP(A365,'2024'!A:E,4,FALSE)</f>
        <v>TC</v>
      </c>
      <c r="E365" s="14" t="str">
        <f>VLOOKUP(A365,'2024'!A:E,5,FALSE)</f>
        <v>Procés promoció/Lliure designació</v>
      </c>
    </row>
    <row r="366" spans="1:5" ht="15" customHeight="1" x14ac:dyDescent="0.2">
      <c r="A366" s="10" t="s">
        <v>738</v>
      </c>
      <c r="B366" s="11">
        <v>1</v>
      </c>
      <c r="C366" s="14" t="str">
        <f>VLOOKUP(A366,'2024'!A:E,3,FALSE)</f>
        <v>Xarxa Metro</v>
      </c>
      <c r="D366" s="11" t="str">
        <f>VLOOKUP(A366,'2024'!A:E,4,FALSE)</f>
        <v>TC</v>
      </c>
      <c r="E366" s="14" t="str">
        <f>VLOOKUP(A366,'2024'!A:E,5,FALSE)</f>
        <v>Procés promoció/Lliure designació</v>
      </c>
    </row>
    <row r="367" spans="1:5" ht="15" customHeight="1" x14ac:dyDescent="0.2">
      <c r="A367" s="10" t="s">
        <v>83</v>
      </c>
      <c r="B367" s="11">
        <v>1</v>
      </c>
      <c r="C367" s="14" t="str">
        <f>VLOOKUP(A367,'2024'!A:E,3,FALSE)</f>
        <v>Xarxa Bus</v>
      </c>
      <c r="D367" s="11" t="str">
        <f>VLOOKUP(A367,'2024'!A:E,4,FALSE)</f>
        <v>TC</v>
      </c>
      <c r="E367" s="14" t="str">
        <f>VLOOKUP(A367,'2024'!A:E,5,FALSE)</f>
        <v>Procés promoció/Lliure designació</v>
      </c>
    </row>
    <row r="368" spans="1:5" ht="15" customHeight="1" x14ac:dyDescent="0.2">
      <c r="A368" s="10" t="s">
        <v>450</v>
      </c>
      <c r="B368" s="11">
        <v>6</v>
      </c>
      <c r="C368" s="14" t="str">
        <f>VLOOKUP(A368,'2024'!A:E,3,FALSE)</f>
        <v>Xarxa Metro</v>
      </c>
      <c r="D368" s="11" t="str">
        <f>VLOOKUP(A368,'2024'!A:E,4,FALSE)</f>
        <v>TC</v>
      </c>
      <c r="E368" s="14" t="str">
        <f>VLOOKUP(A368,'2024'!A:E,5,FALSE)</f>
        <v>Procés promoció/Lliure designació</v>
      </c>
    </row>
    <row r="369" spans="1:5" ht="15" customHeight="1" x14ac:dyDescent="0.2">
      <c r="A369" s="10" t="s">
        <v>765</v>
      </c>
      <c r="B369" s="11">
        <v>1</v>
      </c>
      <c r="C369" s="14" t="str">
        <f>VLOOKUP(A369,'2024'!A:E,3,FALSE)</f>
        <v>Xarxa Metro</v>
      </c>
      <c r="D369" s="11" t="str">
        <f>VLOOKUP(A369,'2024'!A:E,4,FALSE)</f>
        <v>TC</v>
      </c>
      <c r="E369" s="14" t="str">
        <f>VLOOKUP(A369,'2024'!A:E,5,FALSE)</f>
        <v>Procés promoció/Lliure designació</v>
      </c>
    </row>
    <row r="370" spans="1:5" ht="15" customHeight="1" x14ac:dyDescent="0.2">
      <c r="A370" s="10" t="s">
        <v>925</v>
      </c>
      <c r="B370" s="11">
        <v>1</v>
      </c>
      <c r="C370" s="14" t="str">
        <f>VLOOKUP(A370,'2024'!A:E,3,FALSE)</f>
        <v>Corporatiu</v>
      </c>
      <c r="D370" s="11" t="str">
        <f>VLOOKUP(A370,'2024'!A:E,4,FALSE)</f>
        <v>TC</v>
      </c>
      <c r="E370" s="14" t="str">
        <f>VLOOKUP(A370,'2024'!A:E,5,FALSE)</f>
        <v>Procés promoció/Lliure designació</v>
      </c>
    </row>
    <row r="371" spans="1:5" ht="15" customHeight="1" x14ac:dyDescent="0.2">
      <c r="A371" s="10" t="s">
        <v>130</v>
      </c>
      <c r="B371" s="11">
        <v>1</v>
      </c>
      <c r="C371" s="14" t="str">
        <f>VLOOKUP(A371,'2024'!A:E,3,FALSE)</f>
        <v>Corporatiu</v>
      </c>
      <c r="D371" s="11" t="str">
        <f>VLOOKUP(A371,'2024'!A:E,4,FALSE)</f>
        <v>TC</v>
      </c>
      <c r="E371" s="14" t="str">
        <f>VLOOKUP(A371,'2024'!A:E,5,FALSE)</f>
        <v>Procés promoció/Lliure designació</v>
      </c>
    </row>
    <row r="372" spans="1:5" ht="15" customHeight="1" x14ac:dyDescent="0.2">
      <c r="A372" s="10" t="s">
        <v>95</v>
      </c>
      <c r="B372" s="11">
        <v>1</v>
      </c>
      <c r="C372" s="14" t="str">
        <f>VLOOKUP(A372,'2024'!A:E,3,FALSE)</f>
        <v>Corporatiu</v>
      </c>
      <c r="D372" s="11" t="str">
        <f>VLOOKUP(A372,'2024'!A:E,4,FALSE)</f>
        <v>TC</v>
      </c>
      <c r="E372" s="14" t="str">
        <f>VLOOKUP(A372,'2024'!A:E,5,FALSE)</f>
        <v>Procés promoció/Lliure designació</v>
      </c>
    </row>
    <row r="373" spans="1:5" ht="15" customHeight="1" x14ac:dyDescent="0.2">
      <c r="A373" s="10" t="s">
        <v>137</v>
      </c>
      <c r="B373" s="11">
        <v>1</v>
      </c>
      <c r="C373" s="14" t="str">
        <f>VLOOKUP(A373,'2024'!A:E,3,FALSE)</f>
        <v>Corporatiu</v>
      </c>
      <c r="D373" s="11" t="str">
        <f>VLOOKUP(A373,'2024'!A:E,4,FALSE)</f>
        <v>TC</v>
      </c>
      <c r="E373" s="14" t="str">
        <f>VLOOKUP(A373,'2024'!A:E,5,FALSE)</f>
        <v>Procés promoció/Lliure designació</v>
      </c>
    </row>
    <row r="374" spans="1:5" ht="15" customHeight="1" x14ac:dyDescent="0.2">
      <c r="A374" s="10" t="s">
        <v>927</v>
      </c>
      <c r="B374" s="11">
        <v>1</v>
      </c>
      <c r="C374" s="14" t="str">
        <f>VLOOKUP(A374,'2024'!A:E,3,FALSE)</f>
        <v>Corporatiu</v>
      </c>
      <c r="D374" s="11" t="str">
        <f>VLOOKUP(A374,'2024'!A:E,4,FALSE)</f>
        <v>TC</v>
      </c>
      <c r="E374" s="14" t="str">
        <f>VLOOKUP(A374,'2024'!A:E,5,FALSE)</f>
        <v>Procés promoció/Lliure designació</v>
      </c>
    </row>
    <row r="375" spans="1:5" ht="15" customHeight="1" x14ac:dyDescent="0.2">
      <c r="A375" s="10" t="s">
        <v>97</v>
      </c>
      <c r="B375" s="11">
        <v>1</v>
      </c>
      <c r="C375" s="14" t="str">
        <f>VLOOKUP(A375,'2024'!A:E,3,FALSE)</f>
        <v>Corporatiu</v>
      </c>
      <c r="D375" s="11" t="str">
        <f>VLOOKUP(A375,'2024'!A:E,4,FALSE)</f>
        <v>TC</v>
      </c>
      <c r="E375" s="14" t="str">
        <f>VLOOKUP(A375,'2024'!A:E,5,FALSE)</f>
        <v>Procés promoció/Lliure designació</v>
      </c>
    </row>
    <row r="376" spans="1:5" ht="15" customHeight="1" x14ac:dyDescent="0.2">
      <c r="A376" s="10" t="s">
        <v>287</v>
      </c>
      <c r="B376" s="11">
        <v>1</v>
      </c>
      <c r="C376" s="14" t="str">
        <f>VLOOKUP(A376,'2024'!A:E,3,FALSE)</f>
        <v>Corporatiu</v>
      </c>
      <c r="D376" s="11" t="str">
        <f>VLOOKUP(A376,'2024'!A:E,4,FALSE)</f>
        <v>TC</v>
      </c>
      <c r="E376" s="14" t="str">
        <f>VLOOKUP(A376,'2024'!A:E,5,FALSE)</f>
        <v>Procés promoció/Lliure designació</v>
      </c>
    </row>
    <row r="377" spans="1:5" ht="15" customHeight="1" x14ac:dyDescent="0.2">
      <c r="A377" s="10" t="s">
        <v>556</v>
      </c>
      <c r="B377" s="11">
        <v>1</v>
      </c>
      <c r="C377" s="14" t="str">
        <f>VLOOKUP(A377,'2024'!A:E,3,FALSE)</f>
        <v>Corporatiu</v>
      </c>
      <c r="D377" s="11" t="str">
        <f>VLOOKUP(A377,'2024'!A:E,4,FALSE)</f>
        <v>TC</v>
      </c>
      <c r="E377" s="14" t="str">
        <f>VLOOKUP(A377,'2024'!A:E,5,FALSE)</f>
        <v>Procés promoció/Lliure designació</v>
      </c>
    </row>
    <row r="378" spans="1:5" ht="15" customHeight="1" x14ac:dyDescent="0.2">
      <c r="A378" s="10" t="s">
        <v>928</v>
      </c>
      <c r="B378" s="11">
        <v>1</v>
      </c>
      <c r="C378" s="14" t="str">
        <f>VLOOKUP(A378,'2024'!A:E,3,FALSE)</f>
        <v>Corporatiu</v>
      </c>
      <c r="D378" s="11" t="str">
        <f>VLOOKUP(A378,'2024'!A:E,4,FALSE)</f>
        <v>TC</v>
      </c>
      <c r="E378" s="14" t="str">
        <f>VLOOKUP(A378,'2024'!A:E,5,FALSE)</f>
        <v>Procés promoció/Lliure designació</v>
      </c>
    </row>
    <row r="379" spans="1:5" ht="15" customHeight="1" x14ac:dyDescent="0.2">
      <c r="A379" s="10" t="s">
        <v>441</v>
      </c>
      <c r="B379" s="11">
        <v>4</v>
      </c>
      <c r="C379" s="14" t="str">
        <f>VLOOKUP(A379,'2024'!A:E,3,FALSE)</f>
        <v>Xarxa Metro</v>
      </c>
      <c r="D379" s="11" t="str">
        <f>VLOOKUP(A379,'2024'!A:E,4,FALSE)</f>
        <v>TC</v>
      </c>
      <c r="E379" s="14" t="str">
        <f>VLOOKUP(A379,'2024'!A:E,5,FALSE)</f>
        <v>Procés promoció/Lliure designació</v>
      </c>
    </row>
    <row r="380" spans="1:5" ht="15" customHeight="1" x14ac:dyDescent="0.2">
      <c r="A380" s="10" t="s">
        <v>787</v>
      </c>
      <c r="B380" s="11">
        <v>1</v>
      </c>
      <c r="C380" s="14" t="s">
        <v>827</v>
      </c>
      <c r="D380" s="11" t="s">
        <v>828</v>
      </c>
      <c r="E380" s="14" t="s">
        <v>864</v>
      </c>
    </row>
    <row r="381" spans="1:5" ht="15" customHeight="1" x14ac:dyDescent="0.2">
      <c r="A381" s="10" t="s">
        <v>20</v>
      </c>
      <c r="B381" s="11">
        <v>1</v>
      </c>
      <c r="C381" s="14" t="str">
        <f>VLOOKUP(A381,'2024'!A:E,3,FALSE)</f>
        <v>Xarxa Metro</v>
      </c>
      <c r="D381" s="11" t="str">
        <f>VLOOKUP(A381,'2024'!A:E,4,FALSE)</f>
        <v>TC</v>
      </c>
      <c r="E381" s="14" t="str">
        <f>VLOOKUP(A381,'2024'!A:E,5,FALSE)</f>
        <v>Procés promoció/Lliure designació</v>
      </c>
    </row>
    <row r="382" spans="1:5" ht="15" customHeight="1" x14ac:dyDescent="0.2">
      <c r="A382" s="10" t="s">
        <v>1100</v>
      </c>
      <c r="B382" s="11">
        <v>1</v>
      </c>
      <c r="C382" s="14" t="s">
        <v>829</v>
      </c>
      <c r="D382" s="11" t="s">
        <v>828</v>
      </c>
      <c r="E382" s="14" t="s">
        <v>864</v>
      </c>
    </row>
    <row r="383" spans="1:5" ht="15" customHeight="1" x14ac:dyDescent="0.2">
      <c r="A383" s="10" t="s">
        <v>930</v>
      </c>
      <c r="B383" s="11">
        <v>2</v>
      </c>
      <c r="C383" s="14" t="str">
        <f>VLOOKUP(A383,'2024'!A:E,3,FALSE)</f>
        <v>Corporatiu</v>
      </c>
      <c r="D383" s="11" t="str">
        <f>VLOOKUP(A383,'2024'!A:E,4,FALSE)</f>
        <v>TC</v>
      </c>
      <c r="E383" s="14" t="str">
        <f>VLOOKUP(A383,'2024'!A:E,5,FALSE)</f>
        <v>Procés promoció/Lliure designació</v>
      </c>
    </row>
    <row r="384" spans="1:5" ht="15" customHeight="1" x14ac:dyDescent="0.2">
      <c r="A384" s="10" t="s">
        <v>90</v>
      </c>
      <c r="B384" s="11">
        <v>1</v>
      </c>
      <c r="C384" s="14" t="str">
        <f>VLOOKUP(A384,'2024'!A:E,3,FALSE)</f>
        <v>Corporatiu</v>
      </c>
      <c r="D384" s="11" t="str">
        <f>VLOOKUP(A384,'2024'!A:E,4,FALSE)</f>
        <v>TC</v>
      </c>
      <c r="E384" s="14" t="str">
        <f>VLOOKUP(A384,'2024'!A:E,5,FALSE)</f>
        <v>Procés promoció/Lliure designació</v>
      </c>
    </row>
    <row r="385" spans="1:5" ht="15" customHeight="1" x14ac:dyDescent="0.2">
      <c r="A385" s="10" t="s">
        <v>426</v>
      </c>
      <c r="B385" s="11">
        <v>1</v>
      </c>
      <c r="C385" s="14" t="str">
        <f>VLOOKUP(A385,'2024'!A:E,3,FALSE)</f>
        <v>Corporatiu</v>
      </c>
      <c r="D385" s="11" t="str">
        <f>VLOOKUP(A385,'2024'!A:E,4,FALSE)</f>
        <v>TC</v>
      </c>
      <c r="E385" s="14" t="str">
        <f>VLOOKUP(A385,'2024'!A:E,5,FALSE)</f>
        <v>Procés promoció/Lliure designació</v>
      </c>
    </row>
    <row r="386" spans="1:5" ht="15" customHeight="1" x14ac:dyDescent="0.2">
      <c r="A386" s="10" t="s">
        <v>53</v>
      </c>
      <c r="B386" s="11">
        <v>1</v>
      </c>
      <c r="C386" s="14" t="s">
        <v>830</v>
      </c>
      <c r="D386" s="11" t="s">
        <v>828</v>
      </c>
      <c r="E386" s="14" t="s">
        <v>864</v>
      </c>
    </row>
    <row r="387" spans="1:5" ht="15" customHeight="1" x14ac:dyDescent="0.2">
      <c r="A387" s="10" t="s">
        <v>735</v>
      </c>
      <c r="B387" s="11">
        <v>1</v>
      </c>
      <c r="C387" s="14" t="str">
        <f>VLOOKUP(A387,'2024'!A:E,3,FALSE)</f>
        <v>Corporatiu</v>
      </c>
      <c r="D387" s="11" t="str">
        <f>VLOOKUP(A387,'2024'!A:E,4,FALSE)</f>
        <v>TC</v>
      </c>
      <c r="E387" s="14" t="str">
        <f>VLOOKUP(A387,'2024'!A:E,5,FALSE)</f>
        <v>Procés promoció/Lliure designació</v>
      </c>
    </row>
    <row r="388" spans="1:5" ht="15" customHeight="1" x14ac:dyDescent="0.2">
      <c r="A388" s="10" t="s">
        <v>933</v>
      </c>
      <c r="B388" s="11">
        <v>1</v>
      </c>
      <c r="C388" s="14" t="str">
        <f>VLOOKUP(A388,'2024'!A:E,3,FALSE)</f>
        <v>Corporatiu</v>
      </c>
      <c r="D388" s="11" t="str">
        <f>VLOOKUP(A388,'2024'!A:E,4,FALSE)</f>
        <v>TC</v>
      </c>
      <c r="E388" s="14" t="str">
        <f>VLOOKUP(A388,'2024'!A:E,5,FALSE)</f>
        <v>Procés promoció/Lliure designació</v>
      </c>
    </row>
    <row r="389" spans="1:5" ht="15" customHeight="1" x14ac:dyDescent="0.2">
      <c r="A389" s="10" t="s">
        <v>934</v>
      </c>
      <c r="B389" s="11">
        <v>1</v>
      </c>
      <c r="C389" s="14" t="str">
        <f>VLOOKUP(A389,'2024'!A:E,3,FALSE)</f>
        <v>Corporatiu</v>
      </c>
      <c r="D389" s="11" t="str">
        <f>VLOOKUP(A389,'2024'!A:E,4,FALSE)</f>
        <v>TC</v>
      </c>
      <c r="E389" s="14" t="str">
        <f>VLOOKUP(A389,'2024'!A:E,5,FALSE)</f>
        <v>Procés promoció/Lliure designació</v>
      </c>
    </row>
    <row r="390" spans="1:5" ht="15" customHeight="1" x14ac:dyDescent="0.2">
      <c r="A390" s="10" t="s">
        <v>136</v>
      </c>
      <c r="B390" s="11">
        <v>1</v>
      </c>
      <c r="C390" s="14" t="str">
        <f>VLOOKUP(A390,'2024'!A:E,3,FALSE)</f>
        <v>Corporatiu</v>
      </c>
      <c r="D390" s="11" t="str">
        <f>VLOOKUP(A390,'2024'!A:E,4,FALSE)</f>
        <v>TC</v>
      </c>
      <c r="E390" s="14" t="str">
        <f>VLOOKUP(A390,'2024'!A:E,5,FALSE)</f>
        <v>Procés promoció/Lliure designació</v>
      </c>
    </row>
    <row r="391" spans="1:5" ht="15" customHeight="1" x14ac:dyDescent="0.2">
      <c r="A391" s="10" t="s">
        <v>158</v>
      </c>
      <c r="B391" s="11">
        <v>1</v>
      </c>
      <c r="C391" s="14" t="str">
        <f>VLOOKUP(A391,'2024'!A:E,3,FALSE)</f>
        <v>Xarxa Bus</v>
      </c>
      <c r="D391" s="11" t="str">
        <f>VLOOKUP(A391,'2024'!A:E,4,FALSE)</f>
        <v>TC</v>
      </c>
      <c r="E391" s="14" t="str">
        <f>VLOOKUP(A391,'2024'!A:E,5,FALSE)</f>
        <v>Procés promoció/Lliure designació</v>
      </c>
    </row>
    <row r="392" spans="1:5" ht="15" customHeight="1" x14ac:dyDescent="0.2">
      <c r="A392" s="10" t="s">
        <v>33</v>
      </c>
      <c r="B392" s="11">
        <v>4</v>
      </c>
      <c r="C392" s="14" t="str">
        <f>VLOOKUP(A392,'2024'!A:E,3,FALSE)</f>
        <v>Xarxa Bus</v>
      </c>
      <c r="D392" s="11" t="str">
        <f>VLOOKUP(A392,'2024'!A:E,4,FALSE)</f>
        <v>TC</v>
      </c>
      <c r="E392" s="14" t="str">
        <f>VLOOKUP(A392,'2024'!A:E,5,FALSE)</f>
        <v>Procés promoció/Lliure designació</v>
      </c>
    </row>
    <row r="393" spans="1:5" ht="15" customHeight="1" x14ac:dyDescent="0.2">
      <c r="A393" s="10" t="s">
        <v>293</v>
      </c>
      <c r="B393" s="11">
        <v>1</v>
      </c>
      <c r="C393" s="14" t="s">
        <v>829</v>
      </c>
      <c r="D393" s="11" t="s">
        <v>828</v>
      </c>
      <c r="E393" s="14" t="s">
        <v>864</v>
      </c>
    </row>
    <row r="394" spans="1:5" ht="15" customHeight="1" x14ac:dyDescent="0.2">
      <c r="A394" s="10" t="s">
        <v>46</v>
      </c>
      <c r="B394" s="11">
        <v>1</v>
      </c>
      <c r="C394" s="14" t="str">
        <f>VLOOKUP(A394,'2024'!A:E,3,FALSE)</f>
        <v>Xarxa Metro</v>
      </c>
      <c r="D394" s="11" t="str">
        <f>VLOOKUP(A394,'2024'!A:E,4,FALSE)</f>
        <v>TC</v>
      </c>
      <c r="E394" s="14" t="str">
        <f>VLOOKUP(A394,'2024'!A:E,5,FALSE)</f>
        <v>Procés promoció/Lliure designació</v>
      </c>
    </row>
    <row r="395" spans="1:5" ht="15" customHeight="1" x14ac:dyDescent="0.2">
      <c r="A395" s="10" t="s">
        <v>670</v>
      </c>
      <c r="B395" s="11">
        <v>1</v>
      </c>
      <c r="C395" s="14" t="str">
        <f>VLOOKUP(A395,'2024'!A:E,3,FALSE)</f>
        <v>Xarxa Metro</v>
      </c>
      <c r="D395" s="11" t="str">
        <f>VLOOKUP(A395,'2024'!A:E,4,FALSE)</f>
        <v>TC</v>
      </c>
      <c r="E395" s="14" t="str">
        <f>VLOOKUP(A395,'2024'!A:E,5,FALSE)</f>
        <v>Procés promoció/Lliure designació</v>
      </c>
    </row>
    <row r="396" spans="1:5" ht="15" customHeight="1" x14ac:dyDescent="0.2">
      <c r="A396" s="10" t="s">
        <v>603</v>
      </c>
      <c r="B396" s="11">
        <v>1</v>
      </c>
      <c r="C396" s="14" t="str">
        <f>VLOOKUP(A396,'2024'!A:E,3,FALSE)</f>
        <v>Xarxa Metro</v>
      </c>
      <c r="D396" s="11" t="str">
        <f>VLOOKUP(A396,'2024'!A:E,4,FALSE)</f>
        <v>TC</v>
      </c>
      <c r="E396" s="14" t="str">
        <f>VLOOKUP(A396,'2024'!A:E,5,FALSE)</f>
        <v>Procés promoció/Lliure designació</v>
      </c>
    </row>
    <row r="397" spans="1:5" ht="15" customHeight="1" x14ac:dyDescent="0.2">
      <c r="A397" s="10" t="s">
        <v>285</v>
      </c>
      <c r="B397" s="11">
        <v>1</v>
      </c>
      <c r="C397" s="14" t="str">
        <f>VLOOKUP(A397,'2024'!A:E,3,FALSE)</f>
        <v>Corporatiu</v>
      </c>
      <c r="D397" s="11" t="str">
        <f>VLOOKUP(A397,'2024'!A:E,4,FALSE)</f>
        <v>TC</v>
      </c>
      <c r="E397" s="14" t="str">
        <f>VLOOKUP(A397,'2024'!A:E,5,FALSE)</f>
        <v>Procés promoció/Lliure designació</v>
      </c>
    </row>
    <row r="398" spans="1:5" ht="15" customHeight="1" x14ac:dyDescent="0.2">
      <c r="A398" s="10" t="s">
        <v>937</v>
      </c>
      <c r="B398" s="11">
        <v>1</v>
      </c>
      <c r="C398" s="14" t="str">
        <f>VLOOKUP(A398,'2024'!A:E,3,FALSE)</f>
        <v>Corporatiu</v>
      </c>
      <c r="D398" s="11" t="str">
        <f>VLOOKUP(A398,'2024'!A:E,4,FALSE)</f>
        <v>TC</v>
      </c>
      <c r="E398" s="14" t="str">
        <f>VLOOKUP(A398,'2024'!A:E,5,FALSE)</f>
        <v>Procés promoció/Lliure designació</v>
      </c>
    </row>
    <row r="399" spans="1:5" ht="15" customHeight="1" x14ac:dyDescent="0.2">
      <c r="A399" s="10" t="s">
        <v>147</v>
      </c>
      <c r="B399" s="11">
        <v>1</v>
      </c>
      <c r="C399" s="14" t="s">
        <v>829</v>
      </c>
      <c r="D399" s="11" t="s">
        <v>828</v>
      </c>
      <c r="E399" s="14" t="s">
        <v>864</v>
      </c>
    </row>
    <row r="400" spans="1:5" ht="15" customHeight="1" x14ac:dyDescent="0.2">
      <c r="A400" s="10" t="s">
        <v>938</v>
      </c>
      <c r="B400" s="11">
        <v>1</v>
      </c>
      <c r="C400" s="14" t="str">
        <f>VLOOKUP(A400,'2024'!A:E,3,FALSE)</f>
        <v>Xarxa Metro</v>
      </c>
      <c r="D400" s="11" t="str">
        <f>VLOOKUP(A400,'2024'!A:E,4,FALSE)</f>
        <v>TC</v>
      </c>
      <c r="E400" s="14" t="str">
        <f>VLOOKUP(A400,'2024'!A:E,5,FALSE)</f>
        <v>Procés promoció/Lliure designació</v>
      </c>
    </row>
    <row r="401" spans="1:5" ht="15" customHeight="1" x14ac:dyDescent="0.2">
      <c r="A401" s="10" t="s">
        <v>940</v>
      </c>
      <c r="B401" s="11">
        <v>1</v>
      </c>
      <c r="C401" s="14" t="str">
        <f>VLOOKUP(A401,'2024'!A:E,3,FALSE)</f>
        <v>Corporatiu</v>
      </c>
      <c r="D401" s="11" t="str">
        <f>VLOOKUP(A401,'2024'!A:E,4,FALSE)</f>
        <v>TC</v>
      </c>
      <c r="E401" s="14" t="str">
        <f>VLOOKUP(A401,'2024'!A:E,5,FALSE)</f>
        <v>Procés promoció/Lliure designació</v>
      </c>
    </row>
    <row r="402" spans="1:5" ht="15" customHeight="1" x14ac:dyDescent="0.2">
      <c r="A402" s="10" t="s">
        <v>530</v>
      </c>
      <c r="B402" s="11">
        <v>1</v>
      </c>
      <c r="C402" s="14" t="str">
        <f>VLOOKUP(A402,'2024'!A:E,3,FALSE)</f>
        <v>Xarxa Metro</v>
      </c>
      <c r="D402" s="11" t="str">
        <f>VLOOKUP(A402,'2024'!A:E,4,FALSE)</f>
        <v>TC</v>
      </c>
      <c r="E402" s="14" t="str">
        <f>VLOOKUP(A402,'2024'!A:E,5,FALSE)</f>
        <v>Procés promoció/Lliure designació</v>
      </c>
    </row>
    <row r="403" spans="1:5" ht="15" customHeight="1" x14ac:dyDescent="0.2">
      <c r="A403" s="10" t="s">
        <v>705</v>
      </c>
      <c r="B403" s="11">
        <v>1</v>
      </c>
      <c r="C403" s="14" t="str">
        <f>VLOOKUP(A403,'2024'!A:E,3,FALSE)</f>
        <v>Xarxa Metro</v>
      </c>
      <c r="D403" s="11" t="str">
        <f>VLOOKUP(A403,'2024'!A:E,4,FALSE)</f>
        <v>TC</v>
      </c>
      <c r="E403" s="14" t="str">
        <f>VLOOKUP(A403,'2024'!A:E,5,FALSE)</f>
        <v>Procés promoció/Lliure designació</v>
      </c>
    </row>
    <row r="404" spans="1:5" ht="15" customHeight="1" x14ac:dyDescent="0.2">
      <c r="A404" s="10" t="s">
        <v>48</v>
      </c>
      <c r="B404" s="11">
        <v>3</v>
      </c>
      <c r="C404" s="14" t="str">
        <f>VLOOKUP(A404,'2024'!A:E,3,FALSE)</f>
        <v>Corporatiu</v>
      </c>
      <c r="D404" s="11" t="str">
        <f>VLOOKUP(A404,'2024'!A:E,4,FALSE)</f>
        <v>TC</v>
      </c>
      <c r="E404" s="14" t="str">
        <f>VLOOKUP(A404,'2024'!A:E,5,FALSE)</f>
        <v>Procés promoció/Lliure designació</v>
      </c>
    </row>
    <row r="405" spans="1:5" ht="15" customHeight="1" x14ac:dyDescent="0.2">
      <c r="A405" s="10" t="s">
        <v>716</v>
      </c>
      <c r="B405" s="11">
        <v>3</v>
      </c>
      <c r="C405" s="14" t="str">
        <f>VLOOKUP(A405,'2024'!A:E,3,FALSE)</f>
        <v>Xarxa Metro</v>
      </c>
      <c r="D405" s="11" t="str">
        <f>VLOOKUP(A405,'2024'!A:E,4,FALSE)</f>
        <v>TC</v>
      </c>
      <c r="E405" s="14" t="str">
        <f>VLOOKUP(A405,'2024'!A:E,5,FALSE)</f>
        <v>Procés promoció/Lliure designació</v>
      </c>
    </row>
    <row r="406" spans="1:5" ht="15" customHeight="1" x14ac:dyDescent="0.2">
      <c r="A406" s="10" t="s">
        <v>522</v>
      </c>
      <c r="B406" s="11">
        <v>3</v>
      </c>
      <c r="C406" s="14" t="str">
        <f>VLOOKUP(A406,'2024'!A:E,3,FALSE)</f>
        <v>Xarxa Metro</v>
      </c>
      <c r="D406" s="11" t="str">
        <f>VLOOKUP(A406,'2024'!A:E,4,FALSE)</f>
        <v>TC</v>
      </c>
      <c r="E406" s="14" t="str">
        <f>VLOOKUP(A406,'2024'!A:E,5,FALSE)</f>
        <v>Procés promoció/Lliure designació</v>
      </c>
    </row>
    <row r="407" spans="1:5" ht="15" customHeight="1" x14ac:dyDescent="0.2">
      <c r="A407" s="10" t="s">
        <v>405</v>
      </c>
      <c r="B407" s="11">
        <v>20</v>
      </c>
      <c r="C407" s="14" t="str">
        <f>VLOOKUP(A407,'2024'!A:E,3,FALSE)</f>
        <v>Xarxa Metro</v>
      </c>
      <c r="D407" s="11" t="str">
        <f>VLOOKUP(A407,'2024'!A:E,4,FALSE)</f>
        <v>TC</v>
      </c>
      <c r="E407" s="14" t="str">
        <f>VLOOKUP(A407,'2024'!A:E,5,FALSE)</f>
        <v>Procés promoció/Lliure designació</v>
      </c>
    </row>
    <row r="408" spans="1:5" ht="15" customHeight="1" x14ac:dyDescent="0.2">
      <c r="A408" s="10" t="s">
        <v>819</v>
      </c>
      <c r="B408" s="11">
        <v>5</v>
      </c>
      <c r="C408" s="14" t="str">
        <f>VLOOKUP(A408,'2024'!A:E,3,FALSE)</f>
        <v>Corporatiu</v>
      </c>
      <c r="D408" s="11" t="str">
        <f>VLOOKUP(A408,'2024'!A:E,4,FALSE)</f>
        <v>TC</v>
      </c>
      <c r="E408" s="14" t="str">
        <f>VLOOKUP(A408,'2024'!A:E,5,FALSE)</f>
        <v>Procés promoció/Lliure designació</v>
      </c>
    </row>
    <row r="409" spans="1:5" ht="15" customHeight="1" x14ac:dyDescent="0.2">
      <c r="A409" s="10" t="s">
        <v>941</v>
      </c>
      <c r="B409" s="11">
        <v>1</v>
      </c>
      <c r="C409" s="14" t="str">
        <f>VLOOKUP(A409,'2024'!A:E,3,FALSE)</f>
        <v>Corporatiu</v>
      </c>
      <c r="D409" s="11" t="str">
        <f>VLOOKUP(A409,'2024'!A:E,4,FALSE)</f>
        <v>TC</v>
      </c>
      <c r="E409" s="14" t="str">
        <f>VLOOKUP(A409,'2024'!A:E,5,FALSE)</f>
        <v>Procés promoció/Lliure designació</v>
      </c>
    </row>
    <row r="410" spans="1:5" ht="15" customHeight="1" x14ac:dyDescent="0.2">
      <c r="A410" s="10" t="s">
        <v>299</v>
      </c>
      <c r="B410" s="11">
        <v>1</v>
      </c>
      <c r="C410" s="14" t="str">
        <f>VLOOKUP(A410,'2024'!A:E,3,FALSE)</f>
        <v>Corporatiu</v>
      </c>
      <c r="D410" s="11" t="str">
        <f>VLOOKUP(A410,'2024'!A:E,4,FALSE)</f>
        <v>TC</v>
      </c>
      <c r="E410" s="14" t="str">
        <f>VLOOKUP(A410,'2024'!A:E,5,FALSE)</f>
        <v>Procés promoció/Lliure designació</v>
      </c>
    </row>
    <row r="411" spans="1:5" ht="15" customHeight="1" x14ac:dyDescent="0.2">
      <c r="A411" s="10" t="s">
        <v>942</v>
      </c>
      <c r="B411" s="11">
        <v>1</v>
      </c>
      <c r="C411" s="14" t="str">
        <f>VLOOKUP(A411,'2024'!A:E,3,FALSE)</f>
        <v>Corporatiu</v>
      </c>
      <c r="D411" s="11" t="str">
        <f>VLOOKUP(A411,'2024'!A:E,4,FALSE)</f>
        <v>TC</v>
      </c>
      <c r="E411" s="14" t="str">
        <f>VLOOKUP(A411,'2024'!A:E,5,FALSE)</f>
        <v>Procés promoció/Lliure designació</v>
      </c>
    </row>
    <row r="412" spans="1:5" ht="15" customHeight="1" x14ac:dyDescent="0.2">
      <c r="A412" s="10" t="s">
        <v>943</v>
      </c>
      <c r="B412" s="11">
        <v>1</v>
      </c>
      <c r="C412" s="14" t="str">
        <f>VLOOKUP(A412,'2024'!A:E,3,FALSE)</f>
        <v>Xarxa Metro</v>
      </c>
      <c r="D412" s="11" t="str">
        <f>VLOOKUP(A412,'2024'!A:E,4,FALSE)</f>
        <v>TC</v>
      </c>
      <c r="E412" s="14" t="str">
        <f>VLOOKUP(A412,'2024'!A:E,5,FALSE)</f>
        <v>Procés promoció/Lliure designació</v>
      </c>
    </row>
    <row r="413" spans="1:5" ht="15" customHeight="1" x14ac:dyDescent="0.2">
      <c r="A413" s="10" t="s">
        <v>178</v>
      </c>
      <c r="B413" s="11">
        <v>1</v>
      </c>
      <c r="C413" s="14" t="str">
        <f>VLOOKUP(A413,'2024'!A:E,3,FALSE)</f>
        <v>Corporatiu</v>
      </c>
      <c r="D413" s="11" t="str">
        <f>VLOOKUP(A413,'2024'!A:E,4,FALSE)</f>
        <v>TC</v>
      </c>
      <c r="E413" s="14" t="str">
        <f>VLOOKUP(A413,'2024'!A:E,5,FALSE)</f>
        <v>Procés promoció/Lliure designació</v>
      </c>
    </row>
    <row r="414" spans="1:5" ht="15" customHeight="1" x14ac:dyDescent="0.2">
      <c r="A414" s="10" t="s">
        <v>945</v>
      </c>
      <c r="B414" s="11">
        <v>4</v>
      </c>
      <c r="C414" s="14" t="str">
        <f>VLOOKUP(A414,'2024'!A:E,3,FALSE)</f>
        <v>Xarxa Bus</v>
      </c>
      <c r="D414" s="11" t="str">
        <f>VLOOKUP(A414,'2024'!A:E,4,FALSE)</f>
        <v>TC</v>
      </c>
      <c r="E414" s="14" t="str">
        <f>VLOOKUP(A414,'2024'!A:E,5,FALSE)</f>
        <v>Procés promoció/Lliure designació</v>
      </c>
    </row>
    <row r="415" spans="1:5" ht="15" customHeight="1" x14ac:dyDescent="0.2">
      <c r="A415" s="10" t="s">
        <v>443</v>
      </c>
      <c r="B415" s="11">
        <v>1</v>
      </c>
      <c r="C415" s="14" t="s">
        <v>829</v>
      </c>
      <c r="D415" s="11" t="s">
        <v>828</v>
      </c>
      <c r="E415" s="14" t="s">
        <v>864</v>
      </c>
    </row>
    <row r="416" spans="1:5" ht="15" customHeight="1" x14ac:dyDescent="0.2">
      <c r="A416" s="10" t="s">
        <v>504</v>
      </c>
      <c r="B416" s="11">
        <v>1</v>
      </c>
      <c r="C416" s="14" t="str">
        <f>VLOOKUP(A416,'2024'!A:E,3,FALSE)</f>
        <v>Corporatiu</v>
      </c>
      <c r="D416" s="11" t="str">
        <f>VLOOKUP(A416,'2024'!A:E,4,FALSE)</f>
        <v>TC</v>
      </c>
      <c r="E416" s="14" t="str">
        <f>VLOOKUP(A416,'2024'!A:E,5,FALSE)</f>
        <v>Procés promoció/Lliure designació</v>
      </c>
    </row>
    <row r="417" spans="1:5" ht="15" customHeight="1" x14ac:dyDescent="0.2">
      <c r="A417" s="10" t="s">
        <v>675</v>
      </c>
      <c r="B417" s="11">
        <v>2</v>
      </c>
      <c r="C417" s="14" t="str">
        <f>VLOOKUP(A417,'2024'!A:E,3,FALSE)</f>
        <v>Corporatiu</v>
      </c>
      <c r="D417" s="11" t="str">
        <f>VLOOKUP(A417,'2024'!A:E,4,FALSE)</f>
        <v>TC</v>
      </c>
      <c r="E417" s="14" t="str">
        <f>VLOOKUP(A417,'2024'!A:E,5,FALSE)</f>
        <v>Procés promoció/Lliure designació</v>
      </c>
    </row>
    <row r="418" spans="1:5" ht="15" customHeight="1" x14ac:dyDescent="0.2">
      <c r="A418" s="10" t="s">
        <v>14</v>
      </c>
      <c r="B418" s="11">
        <v>1</v>
      </c>
      <c r="C418" s="14" t="str">
        <f>VLOOKUP(A418,'2024'!A:E,3,FALSE)</f>
        <v>Corporatiu</v>
      </c>
      <c r="D418" s="11" t="str">
        <f>VLOOKUP(A418,'2024'!A:E,4,FALSE)</f>
        <v>TC</v>
      </c>
      <c r="E418" s="14" t="str">
        <f>VLOOKUP(A418,'2024'!A:E,5,FALSE)</f>
        <v>Procés promoció/Lliure designació</v>
      </c>
    </row>
    <row r="419" spans="1:5" ht="15" customHeight="1" x14ac:dyDescent="0.2">
      <c r="A419" s="10" t="s">
        <v>948</v>
      </c>
      <c r="B419" s="11">
        <v>1</v>
      </c>
      <c r="C419" s="14" t="str">
        <f>VLOOKUP(A419,'2024'!A:E,3,FALSE)</f>
        <v>Corporatiu</v>
      </c>
      <c r="D419" s="11" t="str">
        <f>VLOOKUP(A419,'2024'!A:E,4,FALSE)</f>
        <v>TC</v>
      </c>
      <c r="E419" s="14" t="str">
        <f>VLOOKUP(A419,'2024'!A:E,5,FALSE)</f>
        <v>Procés promoció/Lliure designació</v>
      </c>
    </row>
    <row r="420" spans="1:5" ht="15" customHeight="1" x14ac:dyDescent="0.2">
      <c r="A420" s="10" t="s">
        <v>949</v>
      </c>
      <c r="B420" s="11">
        <v>1</v>
      </c>
      <c r="C420" s="14" t="str">
        <f>VLOOKUP(A420,'2024'!A:E,3,FALSE)</f>
        <v>Corporatiu</v>
      </c>
      <c r="D420" s="11" t="str">
        <f>VLOOKUP(A420,'2024'!A:E,4,FALSE)</f>
        <v>TC</v>
      </c>
      <c r="E420" s="14" t="str">
        <f>VLOOKUP(A420,'2024'!A:E,5,FALSE)</f>
        <v>Procés promoció/Lliure designació</v>
      </c>
    </row>
    <row r="421" spans="1:5" ht="15" customHeight="1" x14ac:dyDescent="0.2">
      <c r="A421" s="10" t="s">
        <v>319</v>
      </c>
      <c r="B421" s="11">
        <v>2</v>
      </c>
      <c r="C421" s="14" t="str">
        <f>VLOOKUP(A421,'2024'!A:E,3,FALSE)</f>
        <v>Corporatiu</v>
      </c>
      <c r="D421" s="11" t="str">
        <f>VLOOKUP(A421,'2024'!A:E,4,FALSE)</f>
        <v>TC</v>
      </c>
      <c r="E421" s="14" t="str">
        <f>VLOOKUP(A421,'2024'!A:E,5,FALSE)</f>
        <v>Procés promoció/Lliure designació</v>
      </c>
    </row>
    <row r="422" spans="1:5" ht="15" customHeight="1" x14ac:dyDescent="0.2">
      <c r="A422" s="10" t="s">
        <v>950</v>
      </c>
      <c r="B422" s="11">
        <v>1</v>
      </c>
      <c r="C422" s="14" t="str">
        <f>VLOOKUP(A422,'2024'!A:E,3,FALSE)</f>
        <v>Corporatiu</v>
      </c>
      <c r="D422" s="11" t="str">
        <f>VLOOKUP(A422,'2024'!A:E,4,FALSE)</f>
        <v>TC</v>
      </c>
      <c r="E422" s="14" t="str">
        <f>VLOOKUP(A422,'2024'!A:E,5,FALSE)</f>
        <v>Procés promoció/Lliure designació</v>
      </c>
    </row>
    <row r="423" spans="1:5" ht="15" customHeight="1" x14ac:dyDescent="0.2">
      <c r="A423" s="10" t="s">
        <v>481</v>
      </c>
      <c r="B423" s="11">
        <v>1</v>
      </c>
      <c r="C423" s="14" t="str">
        <f>VLOOKUP(A423,'2024'!A:E,3,FALSE)</f>
        <v>Xarxa Metro</v>
      </c>
      <c r="D423" s="11" t="str">
        <f>VLOOKUP(A423,'2024'!A:E,4,FALSE)</f>
        <v>TC</v>
      </c>
      <c r="E423" s="14" t="str">
        <f>VLOOKUP(A423,'2024'!A:E,5,FALSE)</f>
        <v>Procés promoció/Lliure designació</v>
      </c>
    </row>
    <row r="424" spans="1:5" ht="15" customHeight="1" x14ac:dyDescent="0.2">
      <c r="A424" s="10" t="s">
        <v>62</v>
      </c>
      <c r="B424" s="11">
        <v>1</v>
      </c>
      <c r="C424" s="14" t="s">
        <v>829</v>
      </c>
      <c r="D424" s="11" t="s">
        <v>828</v>
      </c>
      <c r="E424" s="14" t="s">
        <v>864</v>
      </c>
    </row>
    <row r="425" spans="1:5" ht="15" customHeight="1" x14ac:dyDescent="0.2">
      <c r="A425" s="10" t="s">
        <v>951</v>
      </c>
      <c r="B425" s="11">
        <v>1</v>
      </c>
      <c r="C425" s="14" t="str">
        <f>VLOOKUP(A425,'2024'!A:E,3,FALSE)</f>
        <v>Xarxa Metro</v>
      </c>
      <c r="D425" s="11" t="str">
        <f>VLOOKUP(A425,'2024'!A:E,4,FALSE)</f>
        <v>TC</v>
      </c>
      <c r="E425" s="14" t="str">
        <f>VLOOKUP(A425,'2024'!A:E,5,FALSE)</f>
        <v>Procés promoció/Lliure designació</v>
      </c>
    </row>
    <row r="426" spans="1:5" ht="15" customHeight="1" x14ac:dyDescent="0.2">
      <c r="A426" s="10" t="s">
        <v>394</v>
      </c>
      <c r="B426" s="11">
        <v>1</v>
      </c>
      <c r="C426" s="14" t="str">
        <f>VLOOKUP(A426,'2024'!A:E,3,FALSE)</f>
        <v>Xarxa Metro</v>
      </c>
      <c r="D426" s="11" t="str">
        <f>VLOOKUP(A426,'2024'!A:E,4,FALSE)</f>
        <v>TC</v>
      </c>
      <c r="E426" s="14" t="str">
        <f>VLOOKUP(A426,'2024'!A:E,5,FALSE)</f>
        <v>Procés promoció/Lliure designació</v>
      </c>
    </row>
    <row r="427" spans="1:5" ht="15" customHeight="1" x14ac:dyDescent="0.2">
      <c r="A427" s="10" t="s">
        <v>596</v>
      </c>
      <c r="B427" s="11">
        <v>1</v>
      </c>
      <c r="C427" s="14" t="s">
        <v>829</v>
      </c>
      <c r="D427" s="11" t="s">
        <v>828</v>
      </c>
      <c r="E427" s="14" t="s">
        <v>864</v>
      </c>
    </row>
    <row r="428" spans="1:5" ht="15" customHeight="1" x14ac:dyDescent="0.2">
      <c r="A428" s="10" t="s">
        <v>198</v>
      </c>
      <c r="B428" s="11">
        <v>2</v>
      </c>
      <c r="C428" s="14" t="str">
        <f>VLOOKUP(A428,'2024'!A:E,3,FALSE)</f>
        <v>Corporatiu</v>
      </c>
      <c r="D428" s="11" t="str">
        <f>VLOOKUP(A428,'2024'!A:E,4,FALSE)</f>
        <v>TC</v>
      </c>
      <c r="E428" s="14" t="str">
        <f>VLOOKUP(A428,'2024'!A:E,5,FALSE)</f>
        <v>Procés promoció/Lliure designació</v>
      </c>
    </row>
    <row r="429" spans="1:5" ht="15" customHeight="1" x14ac:dyDescent="0.2">
      <c r="A429" s="10" t="s">
        <v>952</v>
      </c>
      <c r="B429" s="11">
        <v>1</v>
      </c>
      <c r="C429" s="14" t="str">
        <f>VLOOKUP(A429,'2024'!A:E,3,FALSE)</f>
        <v>Corporatiu</v>
      </c>
      <c r="D429" s="11" t="str">
        <f>VLOOKUP(A429,'2024'!A:E,4,FALSE)</f>
        <v>TC</v>
      </c>
      <c r="E429" s="14" t="str">
        <f>VLOOKUP(A429,'2024'!A:E,5,FALSE)</f>
        <v>Procés promoció/Lliure designació</v>
      </c>
    </row>
    <row r="430" spans="1:5" ht="15" customHeight="1" x14ac:dyDescent="0.2">
      <c r="A430" s="10" t="s">
        <v>953</v>
      </c>
      <c r="B430" s="11">
        <v>1</v>
      </c>
      <c r="C430" s="14" t="str">
        <f>VLOOKUP(A430,'2024'!A:E,3,FALSE)</f>
        <v>Xarxa Bus</v>
      </c>
      <c r="D430" s="11" t="str">
        <f>VLOOKUP(A430,'2024'!A:E,4,FALSE)</f>
        <v>TC</v>
      </c>
      <c r="E430" s="14" t="str">
        <f>VLOOKUP(A430,'2024'!A:E,5,FALSE)</f>
        <v>Procés promoció/Lliure designació</v>
      </c>
    </row>
    <row r="431" spans="1:5" ht="15" customHeight="1" x14ac:dyDescent="0.2">
      <c r="A431" s="10" t="s">
        <v>298</v>
      </c>
      <c r="B431" s="11">
        <v>1</v>
      </c>
      <c r="C431" s="14" t="str">
        <f>VLOOKUP(A431,'2024'!A:E,3,FALSE)</f>
        <v>Corporatiu</v>
      </c>
      <c r="D431" s="11" t="str">
        <f>VLOOKUP(A431,'2024'!A:E,4,FALSE)</f>
        <v>TC</v>
      </c>
      <c r="E431" s="14" t="str">
        <f>VLOOKUP(A431,'2024'!A:E,5,FALSE)</f>
        <v>Procés promoció/Lliure designació</v>
      </c>
    </row>
    <row r="432" spans="1:5" ht="15" customHeight="1" x14ac:dyDescent="0.2">
      <c r="A432" s="10" t="s">
        <v>954</v>
      </c>
      <c r="B432" s="11">
        <v>1</v>
      </c>
      <c r="C432" s="14" t="str">
        <f>VLOOKUP(A432,'2024'!A:E,3,FALSE)</f>
        <v>Corporatiu</v>
      </c>
      <c r="D432" s="11" t="str">
        <f>VLOOKUP(A432,'2024'!A:E,4,FALSE)</f>
        <v>TC</v>
      </c>
      <c r="E432" s="14" t="str">
        <f>VLOOKUP(A432,'2024'!A:E,5,FALSE)</f>
        <v>Procés promoció/Lliure designació</v>
      </c>
    </row>
    <row r="433" spans="1:5" ht="15" customHeight="1" x14ac:dyDescent="0.2">
      <c r="A433" s="10" t="s">
        <v>88</v>
      </c>
      <c r="B433" s="11">
        <v>1</v>
      </c>
      <c r="C433" s="14" t="str">
        <f>VLOOKUP(A433,'2024'!A:E,3,FALSE)</f>
        <v>Xarxa Bus</v>
      </c>
      <c r="D433" s="11" t="str">
        <f>VLOOKUP(A433,'2024'!A:E,4,FALSE)</f>
        <v>TC</v>
      </c>
      <c r="E433" s="14" t="str">
        <f>VLOOKUP(A433,'2024'!A:E,5,FALSE)</f>
        <v>Procés promoció/Lliure designació</v>
      </c>
    </row>
    <row r="434" spans="1:5" ht="15" customHeight="1" x14ac:dyDescent="0.2">
      <c r="A434" s="10" t="s">
        <v>955</v>
      </c>
      <c r="B434" s="11">
        <v>1</v>
      </c>
      <c r="C434" s="14" t="str">
        <f>VLOOKUP(A434,'2024'!A:E,3,FALSE)</f>
        <v>Corporatiu</v>
      </c>
      <c r="D434" s="11" t="str">
        <f>VLOOKUP(A434,'2024'!A:E,4,FALSE)</f>
        <v>TC</v>
      </c>
      <c r="E434" s="14" t="str">
        <f>VLOOKUP(A434,'2024'!A:E,5,FALSE)</f>
        <v>Procés promoció/Lliure designació</v>
      </c>
    </row>
    <row r="435" spans="1:5" ht="15" customHeight="1" x14ac:dyDescent="0.2">
      <c r="A435" s="10" t="s">
        <v>609</v>
      </c>
      <c r="B435" s="11">
        <v>1</v>
      </c>
      <c r="C435" s="14" t="str">
        <f>VLOOKUP(A435,'2024'!A:E,3,FALSE)</f>
        <v>Corporatiu</v>
      </c>
      <c r="D435" s="11" t="str">
        <f>VLOOKUP(A435,'2024'!A:E,4,FALSE)</f>
        <v>TC</v>
      </c>
      <c r="E435" s="14" t="str">
        <f>VLOOKUP(A435,'2024'!A:E,5,FALSE)</f>
        <v>Procés promoció/Lliure designació</v>
      </c>
    </row>
    <row r="436" spans="1:5" ht="15" customHeight="1" x14ac:dyDescent="0.2">
      <c r="A436" s="10" t="s">
        <v>956</v>
      </c>
      <c r="B436" s="11">
        <v>1</v>
      </c>
      <c r="C436" s="14" t="str">
        <f>VLOOKUP(A436,'2024'!A:E,3,FALSE)</f>
        <v>Xarxa Metro</v>
      </c>
      <c r="D436" s="11" t="str">
        <f>VLOOKUP(A436,'2024'!A:E,4,FALSE)</f>
        <v>TC</v>
      </c>
      <c r="E436" s="14" t="str">
        <f>VLOOKUP(A436,'2024'!A:E,5,FALSE)</f>
        <v>Procés promoció/Lliure designació</v>
      </c>
    </row>
    <row r="437" spans="1:5" ht="15" customHeight="1" x14ac:dyDescent="0.2">
      <c r="A437" s="10" t="s">
        <v>958</v>
      </c>
      <c r="B437" s="11">
        <v>1</v>
      </c>
      <c r="C437" s="14" t="str">
        <f>VLOOKUP(A437,'2024'!A:E,3,FALSE)</f>
        <v>Corporatiu</v>
      </c>
      <c r="D437" s="11" t="str">
        <f>VLOOKUP(A437,'2024'!A:E,4,FALSE)</f>
        <v>TC</v>
      </c>
      <c r="E437" s="14" t="str">
        <f>VLOOKUP(A437,'2024'!A:E,5,FALSE)</f>
        <v>Procés promoció/Lliure designació</v>
      </c>
    </row>
    <row r="438" spans="1:5" ht="15" customHeight="1" x14ac:dyDescent="0.2">
      <c r="A438" s="10" t="s">
        <v>959</v>
      </c>
      <c r="B438" s="11">
        <v>1</v>
      </c>
      <c r="C438" s="14" t="str">
        <f>VLOOKUP(A438,'2024'!A:E,3,FALSE)</f>
        <v>Xarxa Bus</v>
      </c>
      <c r="D438" s="11" t="str">
        <f>VLOOKUP(A438,'2024'!A:E,4,FALSE)</f>
        <v>TC</v>
      </c>
      <c r="E438" s="14" t="str">
        <f>VLOOKUP(A438,'2024'!A:E,5,FALSE)</f>
        <v>Procés promoció/Lliure designació</v>
      </c>
    </row>
    <row r="439" spans="1:5" ht="15" customHeight="1" x14ac:dyDescent="0.2">
      <c r="A439" s="10" t="s">
        <v>960</v>
      </c>
      <c r="B439" s="11">
        <v>1</v>
      </c>
      <c r="C439" s="14" t="str">
        <f>VLOOKUP(A439,'2024'!A:E,3,FALSE)</f>
        <v>Xarxa Bus</v>
      </c>
      <c r="D439" s="11" t="str">
        <f>VLOOKUP(A439,'2024'!A:E,4,FALSE)</f>
        <v>TC</v>
      </c>
      <c r="E439" s="14" t="str">
        <f>VLOOKUP(A439,'2024'!A:E,5,FALSE)</f>
        <v>Procés promoció/Lliure designació</v>
      </c>
    </row>
    <row r="440" spans="1:5" ht="15" customHeight="1" x14ac:dyDescent="0.2">
      <c r="A440" s="10" t="s">
        <v>411</v>
      </c>
      <c r="B440" s="11">
        <v>1</v>
      </c>
      <c r="C440" s="14" t="str">
        <f>VLOOKUP(A440,'2024'!A:E,3,FALSE)</f>
        <v>Xarxa Metro</v>
      </c>
      <c r="D440" s="11" t="str">
        <f>VLOOKUP(A440,'2024'!A:E,4,FALSE)</f>
        <v>TC</v>
      </c>
      <c r="E440" s="14" t="str">
        <f>VLOOKUP(A440,'2024'!A:E,5,FALSE)</f>
        <v>Procés promoció/Lliure designació</v>
      </c>
    </row>
    <row r="441" spans="1:5" ht="15" customHeight="1" x14ac:dyDescent="0.2">
      <c r="A441" s="10" t="s">
        <v>623</v>
      </c>
      <c r="B441" s="11">
        <v>1</v>
      </c>
      <c r="C441" s="14" t="str">
        <f>VLOOKUP(A441,'2024'!A:E,3,FALSE)</f>
        <v>Corporatiu</v>
      </c>
      <c r="D441" s="11" t="str">
        <f>VLOOKUP(A441,'2024'!A:E,4,FALSE)</f>
        <v>TC</v>
      </c>
      <c r="E441" s="14" t="str">
        <f>VLOOKUP(A441,'2024'!A:E,5,FALSE)</f>
        <v>Procés promoció/Lliure designació</v>
      </c>
    </row>
    <row r="442" spans="1:5" ht="15" customHeight="1" x14ac:dyDescent="0.2">
      <c r="A442" s="10" t="s">
        <v>157</v>
      </c>
      <c r="B442" s="11">
        <v>1</v>
      </c>
      <c r="C442" s="14" t="str">
        <f>VLOOKUP(A442,'2024'!A:E,3,FALSE)</f>
        <v>Xarxa Bus</v>
      </c>
      <c r="D442" s="11" t="str">
        <f>VLOOKUP(A442,'2024'!A:E,4,FALSE)</f>
        <v>TC</v>
      </c>
      <c r="E442" s="14" t="str">
        <f>VLOOKUP(A442,'2024'!A:E,5,FALSE)</f>
        <v>Procés promoció/Lliure designació</v>
      </c>
    </row>
    <row r="443" spans="1:5" ht="15" customHeight="1" x14ac:dyDescent="0.2">
      <c r="A443" s="10" t="s">
        <v>35</v>
      </c>
      <c r="B443" s="11">
        <v>1</v>
      </c>
      <c r="C443" s="14" t="str">
        <f>VLOOKUP(A443,'2024'!A:E,3,FALSE)</f>
        <v>Corporatiu</v>
      </c>
      <c r="D443" s="11" t="str">
        <f>VLOOKUP(A443,'2024'!A:E,4,FALSE)</f>
        <v>TC</v>
      </c>
      <c r="E443" s="14" t="str">
        <f>VLOOKUP(A443,'2024'!A:E,5,FALSE)</f>
        <v>Procés promoció/Lliure designació</v>
      </c>
    </row>
    <row r="444" spans="1:5" ht="15" customHeight="1" x14ac:dyDescent="0.2">
      <c r="A444" s="10" t="s">
        <v>702</v>
      </c>
      <c r="B444" s="11">
        <v>1</v>
      </c>
      <c r="C444" s="14" t="str">
        <f>VLOOKUP(A444,'2024'!A:E,3,FALSE)</f>
        <v>Xarxa Metro</v>
      </c>
      <c r="D444" s="11" t="str">
        <f>VLOOKUP(A444,'2024'!A:E,4,FALSE)</f>
        <v>TC</v>
      </c>
      <c r="E444" s="14" t="str">
        <f>VLOOKUP(A444,'2024'!A:E,5,FALSE)</f>
        <v>Procés promoció/Lliure designació</v>
      </c>
    </row>
    <row r="445" spans="1:5" ht="15" customHeight="1" x14ac:dyDescent="0.2">
      <c r="A445" s="10" t="s">
        <v>964</v>
      </c>
      <c r="B445" s="11">
        <v>1</v>
      </c>
      <c r="C445" s="14" t="str">
        <f>VLOOKUP(A445,'2024'!A:E,3,FALSE)</f>
        <v>Xarxa Bus</v>
      </c>
      <c r="D445" s="11" t="str">
        <f>VLOOKUP(A445,'2024'!A:E,4,FALSE)</f>
        <v>TC</v>
      </c>
      <c r="E445" s="14" t="str">
        <f>VLOOKUP(A445,'2024'!A:E,5,FALSE)</f>
        <v>Procés promoció/Lliure designació</v>
      </c>
    </row>
    <row r="446" spans="1:5" ht="15" customHeight="1" x14ac:dyDescent="0.2">
      <c r="A446" s="10" t="s">
        <v>247</v>
      </c>
      <c r="B446" s="11">
        <v>1</v>
      </c>
      <c r="C446" s="14" t="s">
        <v>830</v>
      </c>
      <c r="D446" s="11" t="s">
        <v>828</v>
      </c>
      <c r="E446" s="14" t="s">
        <v>864</v>
      </c>
    </row>
    <row r="447" spans="1:5" ht="15" customHeight="1" x14ac:dyDescent="0.2">
      <c r="A447" s="10" t="s">
        <v>317</v>
      </c>
      <c r="B447" s="11">
        <v>1</v>
      </c>
      <c r="C447" s="14" t="s">
        <v>830</v>
      </c>
      <c r="D447" s="11" t="s">
        <v>828</v>
      </c>
      <c r="E447" s="14" t="s">
        <v>864</v>
      </c>
    </row>
    <row r="448" spans="1:5" ht="15" customHeight="1" x14ac:dyDescent="0.2">
      <c r="A448" s="10" t="s">
        <v>965</v>
      </c>
      <c r="B448" s="11">
        <v>1</v>
      </c>
      <c r="C448" s="14" t="str">
        <f>VLOOKUP(A448,'2024'!A:E,3,FALSE)</f>
        <v>Xarxa Metro</v>
      </c>
      <c r="D448" s="11" t="str">
        <f>VLOOKUP(A448,'2024'!A:E,4,FALSE)</f>
        <v>TC</v>
      </c>
      <c r="E448" s="14" t="str">
        <f>VLOOKUP(A448,'2024'!A:E,5,FALSE)</f>
        <v>Procés promoció/Lliure designació</v>
      </c>
    </row>
    <row r="449" spans="1:5" ht="15" customHeight="1" x14ac:dyDescent="0.2">
      <c r="A449" s="10" t="s">
        <v>555</v>
      </c>
      <c r="B449" s="11">
        <v>1</v>
      </c>
      <c r="C449" s="14" t="str">
        <f>VLOOKUP(A449,'2024'!A:E,3,FALSE)</f>
        <v>Xarxa Metro</v>
      </c>
      <c r="D449" s="11" t="str">
        <f>VLOOKUP(A449,'2024'!A:E,4,FALSE)</f>
        <v>TC</v>
      </c>
      <c r="E449" s="14" t="str">
        <f>VLOOKUP(A449,'2024'!A:E,5,FALSE)</f>
        <v>Procés promoció/Lliure designació</v>
      </c>
    </row>
    <row r="450" spans="1:5" ht="15" customHeight="1" x14ac:dyDescent="0.2">
      <c r="A450" s="10" t="s">
        <v>433</v>
      </c>
      <c r="B450" s="11">
        <v>1</v>
      </c>
      <c r="C450" s="14" t="str">
        <f>VLOOKUP(A450,'2024'!A:E,3,FALSE)</f>
        <v>Xarxa Metro</v>
      </c>
      <c r="D450" s="11" t="str">
        <f>VLOOKUP(A450,'2024'!A:E,4,FALSE)</f>
        <v>TC</v>
      </c>
      <c r="E450" s="14" t="str">
        <f>VLOOKUP(A450,'2024'!A:E,5,FALSE)</f>
        <v>Procés promoció/Lliure designació</v>
      </c>
    </row>
    <row r="451" spans="1:5" ht="15" customHeight="1" x14ac:dyDescent="0.2">
      <c r="A451" s="10" t="s">
        <v>459</v>
      </c>
      <c r="B451" s="11">
        <v>1</v>
      </c>
      <c r="C451" s="14" t="str">
        <f>VLOOKUP(A451,'2024'!A:E,3,FALSE)</f>
        <v>Xarxa Metro</v>
      </c>
      <c r="D451" s="11" t="str">
        <f>VLOOKUP(A451,'2024'!A:E,4,FALSE)</f>
        <v>TC</v>
      </c>
      <c r="E451" s="14" t="str">
        <f>VLOOKUP(A451,'2024'!A:E,5,FALSE)</f>
        <v>Procés promoció/Lliure designació</v>
      </c>
    </row>
    <row r="452" spans="1:5" ht="15" customHeight="1" x14ac:dyDescent="0.2">
      <c r="A452" s="10" t="s">
        <v>19</v>
      </c>
      <c r="B452" s="11">
        <v>1</v>
      </c>
      <c r="C452" s="14" t="str">
        <f>VLOOKUP(A452,'2024'!A:E,3,FALSE)</f>
        <v>Xarxa Bus</v>
      </c>
      <c r="D452" s="11" t="str">
        <f>VLOOKUP(A452,'2024'!A:E,4,FALSE)</f>
        <v>TC</v>
      </c>
      <c r="E452" s="14" t="str">
        <f>VLOOKUP(A452,'2024'!A:E,5,FALSE)</f>
        <v>Procés promoció/Lliure designació</v>
      </c>
    </row>
    <row r="453" spans="1:5" ht="15" customHeight="1" x14ac:dyDescent="0.2">
      <c r="A453" s="10" t="s">
        <v>707</v>
      </c>
      <c r="B453" s="11">
        <v>1</v>
      </c>
      <c r="C453" s="14" t="str">
        <f>VLOOKUP(A453,'2024'!A:E,3,FALSE)</f>
        <v>Xarxa Metro</v>
      </c>
      <c r="D453" s="11" t="str">
        <f>VLOOKUP(A453,'2024'!A:E,4,FALSE)</f>
        <v>TC</v>
      </c>
      <c r="E453" s="14" t="str">
        <f>VLOOKUP(A453,'2024'!A:E,5,FALSE)</f>
        <v>Procés promoció/Lliure designació</v>
      </c>
    </row>
    <row r="454" spans="1:5" ht="15" customHeight="1" x14ac:dyDescent="0.2">
      <c r="A454" s="10" t="s">
        <v>967</v>
      </c>
      <c r="B454" s="11">
        <v>1</v>
      </c>
      <c r="C454" s="14" t="str">
        <f>VLOOKUP(A454,'2024'!A:E,3,FALSE)</f>
        <v>Xarxa Metro</v>
      </c>
      <c r="D454" s="11" t="str">
        <f>VLOOKUP(A454,'2024'!A:E,4,FALSE)</f>
        <v>TC</v>
      </c>
      <c r="E454" s="14" t="str">
        <f>VLOOKUP(A454,'2024'!A:E,5,FALSE)</f>
        <v>Procés promoció/Lliure designació</v>
      </c>
    </row>
    <row r="455" spans="1:5" ht="15" customHeight="1" x14ac:dyDescent="0.2">
      <c r="A455" s="10" t="s">
        <v>695</v>
      </c>
      <c r="B455" s="11">
        <v>1</v>
      </c>
      <c r="C455" s="14" t="str">
        <f>VLOOKUP(A455,'2024'!A:E,3,FALSE)</f>
        <v>Xarxa Metro</v>
      </c>
      <c r="D455" s="11" t="str">
        <f>VLOOKUP(A455,'2024'!A:E,4,FALSE)</f>
        <v>TC</v>
      </c>
      <c r="E455" s="14" t="str">
        <f>VLOOKUP(A455,'2024'!A:E,5,FALSE)</f>
        <v>Procés promoció/Lliure designació</v>
      </c>
    </row>
    <row r="456" spans="1:5" ht="15" customHeight="1" x14ac:dyDescent="0.2">
      <c r="A456" s="10" t="s">
        <v>745</v>
      </c>
      <c r="B456" s="11">
        <v>1</v>
      </c>
      <c r="C456" s="14" t="str">
        <f>VLOOKUP(A456,'2024'!A:E,3,FALSE)</f>
        <v>Xarxa Metro</v>
      </c>
      <c r="D456" s="11" t="str">
        <f>VLOOKUP(A456,'2024'!A:E,4,FALSE)</f>
        <v>TC</v>
      </c>
      <c r="E456" s="14" t="str">
        <f>VLOOKUP(A456,'2024'!A:E,5,FALSE)</f>
        <v>Procés promoció/Lliure designació</v>
      </c>
    </row>
    <row r="457" spans="1:5" ht="15" customHeight="1" x14ac:dyDescent="0.2">
      <c r="A457" s="10" t="s">
        <v>125</v>
      </c>
      <c r="B457" s="11">
        <v>2</v>
      </c>
      <c r="C457" s="14" t="str">
        <f>VLOOKUP(A457,'2024'!A:E,3,FALSE)</f>
        <v>Xarxa Bus</v>
      </c>
      <c r="D457" s="11" t="str">
        <f>VLOOKUP(A457,'2024'!A:E,4,FALSE)</f>
        <v>TC</v>
      </c>
      <c r="E457" s="14" t="str">
        <f>VLOOKUP(A457,'2024'!A:E,5,FALSE)</f>
        <v>Procés promoció/Lliure designació</v>
      </c>
    </row>
    <row r="458" spans="1:5" ht="15" customHeight="1" x14ac:dyDescent="0.2">
      <c r="A458" s="10" t="s">
        <v>968</v>
      </c>
      <c r="B458" s="11">
        <v>1</v>
      </c>
      <c r="C458" s="14" t="str">
        <f>VLOOKUP(A458,'2024'!A:E,3,FALSE)</f>
        <v>Xarxa Metro</v>
      </c>
      <c r="D458" s="11" t="str">
        <f>VLOOKUP(A458,'2024'!A:E,4,FALSE)</f>
        <v>TC</v>
      </c>
      <c r="E458" s="14" t="str">
        <f>VLOOKUP(A458,'2024'!A:E,5,FALSE)</f>
        <v>Procés promoció/Lliure designació</v>
      </c>
    </row>
    <row r="459" spans="1:5" ht="15" customHeight="1" x14ac:dyDescent="0.2">
      <c r="A459" s="10" t="s">
        <v>516</v>
      </c>
      <c r="B459" s="11">
        <v>1</v>
      </c>
      <c r="C459" s="14" t="str">
        <f>VLOOKUP(A459,'2024'!A:E,3,FALSE)</f>
        <v>Xarxa Metro</v>
      </c>
      <c r="D459" s="11" t="str">
        <f>VLOOKUP(A459,'2024'!A:E,4,FALSE)</f>
        <v>TC</v>
      </c>
      <c r="E459" s="14" t="str">
        <f>VLOOKUP(A459,'2024'!A:E,5,FALSE)</f>
        <v>Procés promoció/Lliure designació</v>
      </c>
    </row>
    <row r="460" spans="1:5" ht="15" customHeight="1" x14ac:dyDescent="0.2">
      <c r="A460" s="10" t="s">
        <v>69</v>
      </c>
      <c r="B460" s="11">
        <v>3</v>
      </c>
      <c r="C460" s="14" t="str">
        <f>VLOOKUP(A460,'2024'!A:E,3,FALSE)</f>
        <v>Xarxa Bus</v>
      </c>
      <c r="D460" s="11" t="str">
        <f>VLOOKUP(A460,'2024'!A:E,4,FALSE)</f>
        <v>TC</v>
      </c>
      <c r="E460" s="14" t="str">
        <f>VLOOKUP(A460,'2024'!A:E,5,FALSE)</f>
        <v>Procés promoció/Lliure designació</v>
      </c>
    </row>
    <row r="461" spans="1:5" ht="15" customHeight="1" x14ac:dyDescent="0.2">
      <c r="A461" s="10" t="s">
        <v>969</v>
      </c>
      <c r="B461" s="11">
        <v>6</v>
      </c>
      <c r="C461" s="14" t="str">
        <f>VLOOKUP(A461,'2024'!A:E,3,FALSE)</f>
        <v>Xarxa Metro</v>
      </c>
      <c r="D461" s="11" t="str">
        <f>VLOOKUP(A461,'2024'!A:E,4,FALSE)</f>
        <v>TC</v>
      </c>
      <c r="E461" s="14" t="str">
        <f>VLOOKUP(A461,'2024'!A:E,5,FALSE)</f>
        <v>Procés promoció/Lliure designació</v>
      </c>
    </row>
    <row r="462" spans="1:5" ht="15" customHeight="1" x14ac:dyDescent="0.2">
      <c r="A462" s="10" t="s">
        <v>352</v>
      </c>
      <c r="B462" s="11">
        <v>1</v>
      </c>
      <c r="C462" s="14" t="s">
        <v>829</v>
      </c>
      <c r="D462" s="11" t="s">
        <v>828</v>
      </c>
      <c r="E462" s="14" t="s">
        <v>864</v>
      </c>
    </row>
    <row r="463" spans="1:5" ht="15" customHeight="1" x14ac:dyDescent="0.2">
      <c r="A463" s="10" t="s">
        <v>970</v>
      </c>
      <c r="B463" s="11">
        <v>1</v>
      </c>
      <c r="C463" s="14" t="str">
        <f>VLOOKUP(A463,'2024'!A:E,3,FALSE)</f>
        <v>Corporatiu</v>
      </c>
      <c r="D463" s="11" t="str">
        <f>VLOOKUP(A463,'2024'!A:E,4,FALSE)</f>
        <v>TC</v>
      </c>
      <c r="E463" s="14" t="str">
        <f>VLOOKUP(A463,'2024'!A:E,5,FALSE)</f>
        <v>Procés promoció/Lliure designació</v>
      </c>
    </row>
    <row r="464" spans="1:5" ht="15" customHeight="1" x14ac:dyDescent="0.2">
      <c r="A464" s="10" t="s">
        <v>308</v>
      </c>
      <c r="B464" s="11">
        <v>1</v>
      </c>
      <c r="C464" s="14" t="str">
        <f>VLOOKUP(A464,'2024'!A:E,3,FALSE)</f>
        <v>Corporatiu</v>
      </c>
      <c r="D464" s="11" t="str">
        <f>VLOOKUP(A464,'2024'!A:E,4,FALSE)</f>
        <v>TC</v>
      </c>
      <c r="E464" s="14" t="str">
        <f>VLOOKUP(A464,'2024'!A:E,5,FALSE)</f>
        <v>Procés promoció/Lliure designació</v>
      </c>
    </row>
    <row r="465" spans="1:5" ht="15" customHeight="1" x14ac:dyDescent="0.2">
      <c r="A465" s="10" t="s">
        <v>211</v>
      </c>
      <c r="B465" s="11">
        <v>1</v>
      </c>
      <c r="C465" s="14" t="str">
        <f>VLOOKUP(A465,'2024'!A:E,3,FALSE)</f>
        <v>Corporatiu</v>
      </c>
      <c r="D465" s="11" t="str">
        <f>VLOOKUP(A465,'2024'!A:E,4,FALSE)</f>
        <v>TC</v>
      </c>
      <c r="E465" s="14" t="str">
        <f>VLOOKUP(A465,'2024'!A:E,5,FALSE)</f>
        <v>Procés promoció/Lliure designació</v>
      </c>
    </row>
    <row r="466" spans="1:5" ht="15" customHeight="1" x14ac:dyDescent="0.2">
      <c r="A466" s="10" t="s">
        <v>241</v>
      </c>
      <c r="B466" s="11">
        <v>1</v>
      </c>
      <c r="C466" s="14" t="str">
        <f>VLOOKUP(A466,'2024'!A:E,3,FALSE)</f>
        <v>Corporatiu</v>
      </c>
      <c r="D466" s="11" t="str">
        <f>VLOOKUP(A466,'2024'!A:E,4,FALSE)</f>
        <v>TC</v>
      </c>
      <c r="E466" s="14" t="str">
        <f>VLOOKUP(A466,'2024'!A:E,5,FALSE)</f>
        <v>Procés promoció/Lliure designació</v>
      </c>
    </row>
    <row r="467" spans="1:5" ht="15" customHeight="1" x14ac:dyDescent="0.2">
      <c r="A467" s="10" t="s">
        <v>265</v>
      </c>
      <c r="B467" s="11">
        <v>1</v>
      </c>
      <c r="C467" s="14" t="str">
        <f>VLOOKUP(A467,'2024'!A:E,3,FALSE)</f>
        <v>Corporatiu</v>
      </c>
      <c r="D467" s="11" t="str">
        <f>VLOOKUP(A467,'2024'!A:E,4,FALSE)</f>
        <v>TC</v>
      </c>
      <c r="E467" s="14" t="str">
        <f>VLOOKUP(A467,'2024'!A:E,5,FALSE)</f>
        <v>Procés promoció/Lliure designació</v>
      </c>
    </row>
    <row r="468" spans="1:5" ht="15" customHeight="1" x14ac:dyDescent="0.2">
      <c r="A468" s="10" t="s">
        <v>297</v>
      </c>
      <c r="B468" s="11">
        <v>1</v>
      </c>
      <c r="C468" s="14" t="str">
        <f>VLOOKUP(A468,'2024'!A:E,3,FALSE)</f>
        <v>Corporatiu</v>
      </c>
      <c r="D468" s="11" t="str">
        <f>VLOOKUP(A468,'2024'!A:E,4,FALSE)</f>
        <v>TC</v>
      </c>
      <c r="E468" s="14" t="str">
        <f>VLOOKUP(A468,'2024'!A:E,5,FALSE)</f>
        <v>Procés promoció/Lliure designació</v>
      </c>
    </row>
    <row r="469" spans="1:5" ht="15" customHeight="1" x14ac:dyDescent="0.2">
      <c r="A469" s="10" t="s">
        <v>54</v>
      </c>
      <c r="B469" s="11">
        <v>1</v>
      </c>
      <c r="C469" s="14" t="str">
        <f>VLOOKUP(A469,'2024'!A:E,3,FALSE)</f>
        <v>Corporatiu</v>
      </c>
      <c r="D469" s="11" t="str">
        <f>VLOOKUP(A469,'2024'!A:E,4,FALSE)</f>
        <v>TC</v>
      </c>
      <c r="E469" s="14" t="str">
        <f>VLOOKUP(A469,'2024'!A:E,5,FALSE)</f>
        <v>Procés promoció/Lliure designació</v>
      </c>
    </row>
    <row r="470" spans="1:5" ht="15" customHeight="1" x14ac:dyDescent="0.2">
      <c r="A470" s="10" t="s">
        <v>673</v>
      </c>
      <c r="B470" s="11">
        <v>1</v>
      </c>
      <c r="C470" s="14" t="str">
        <f>VLOOKUP(A470,'2024'!A:E,3,FALSE)</f>
        <v>Xarxa Metro</v>
      </c>
      <c r="D470" s="11" t="str">
        <f>VLOOKUP(A470,'2024'!A:E,4,FALSE)</f>
        <v>TC</v>
      </c>
      <c r="E470" s="14" t="str">
        <f>VLOOKUP(A470,'2024'!A:E,5,FALSE)</f>
        <v>Procés promoció/Lliure designació</v>
      </c>
    </row>
    <row r="471" spans="1:5" ht="15" customHeight="1" x14ac:dyDescent="0.2">
      <c r="A471" s="10" t="s">
        <v>971</v>
      </c>
      <c r="B471" s="11">
        <v>1</v>
      </c>
      <c r="C471" s="14" t="str">
        <f>VLOOKUP(A471,'2024'!A:E,3,FALSE)</f>
        <v>Corporatiu</v>
      </c>
      <c r="D471" s="11" t="str">
        <f>VLOOKUP(A471,'2024'!A:E,4,FALSE)</f>
        <v>TC</v>
      </c>
      <c r="E471" s="14" t="str">
        <f>VLOOKUP(A471,'2024'!A:E,5,FALSE)</f>
        <v>Procés promoció/Lliure designació</v>
      </c>
    </row>
    <row r="472" spans="1:5" ht="15" customHeight="1" x14ac:dyDescent="0.2">
      <c r="A472" s="10" t="s">
        <v>682</v>
      </c>
      <c r="B472" s="11">
        <v>1</v>
      </c>
      <c r="C472" s="14" t="str">
        <f>VLOOKUP(A472,'2024'!A:E,3,FALSE)</f>
        <v>Xarxa Metro</v>
      </c>
      <c r="D472" s="11" t="str">
        <f>VLOOKUP(A472,'2024'!A:E,4,FALSE)</f>
        <v>TC</v>
      </c>
      <c r="E472" s="14" t="str">
        <f>VLOOKUP(A472,'2024'!A:E,5,FALSE)</f>
        <v>Procés promoció/Lliure designació</v>
      </c>
    </row>
    <row r="473" spans="1:5" ht="15" customHeight="1" x14ac:dyDescent="0.2">
      <c r="A473" s="10" t="s">
        <v>683</v>
      </c>
      <c r="B473" s="11">
        <v>1</v>
      </c>
      <c r="C473" s="14" t="str">
        <f>VLOOKUP(A473,'2024'!A:E,3,FALSE)</f>
        <v>Xarxa Metro</v>
      </c>
      <c r="D473" s="11" t="str">
        <f>VLOOKUP(A473,'2024'!A:E,4,FALSE)</f>
        <v>TC</v>
      </c>
      <c r="E473" s="14" t="str">
        <f>VLOOKUP(A473,'2024'!A:E,5,FALSE)</f>
        <v>Procés promoció/Lliure designació</v>
      </c>
    </row>
    <row r="474" spans="1:5" ht="15" customHeight="1" x14ac:dyDescent="0.2">
      <c r="A474" s="10" t="s">
        <v>759</v>
      </c>
      <c r="B474" s="11">
        <v>1</v>
      </c>
      <c r="C474" s="14" t="str">
        <f>VLOOKUP(A474,'2024'!A:E,3,FALSE)</f>
        <v>Xarxa Metro</v>
      </c>
      <c r="D474" s="11" t="str">
        <f>VLOOKUP(A474,'2024'!A:E,4,FALSE)</f>
        <v>TC</v>
      </c>
      <c r="E474" s="14" t="str">
        <f>VLOOKUP(A474,'2024'!A:E,5,FALSE)</f>
        <v>Procés promoció/Lliure designació</v>
      </c>
    </row>
    <row r="475" spans="1:5" ht="15" customHeight="1" x14ac:dyDescent="0.2">
      <c r="A475" s="10" t="s">
        <v>974</v>
      </c>
      <c r="B475" s="11">
        <v>1</v>
      </c>
      <c r="C475" s="14" t="str">
        <f>VLOOKUP(A475,'2024'!A:E,3,FALSE)</f>
        <v>Corporatiu</v>
      </c>
      <c r="D475" s="11" t="str">
        <f>VLOOKUP(A475,'2024'!A:E,4,FALSE)</f>
        <v>TC</v>
      </c>
      <c r="E475" s="14" t="str">
        <f>VLOOKUP(A475,'2024'!A:E,5,FALSE)</f>
        <v>Procés promoció/Lliure designació</v>
      </c>
    </row>
    <row r="476" spans="1:5" ht="15" customHeight="1" x14ac:dyDescent="0.2">
      <c r="A476" s="10" t="s">
        <v>975</v>
      </c>
      <c r="B476" s="11">
        <v>1</v>
      </c>
      <c r="C476" s="14" t="str">
        <f>VLOOKUP(A476,'2024'!A:E,3,FALSE)</f>
        <v>Xarxa Metro</v>
      </c>
      <c r="D476" s="11" t="str">
        <f>VLOOKUP(A476,'2024'!A:E,4,FALSE)</f>
        <v>TC</v>
      </c>
      <c r="E476" s="14" t="str">
        <f>VLOOKUP(A476,'2024'!A:E,5,FALSE)</f>
        <v>Procés promoció/Lliure designació</v>
      </c>
    </row>
    <row r="477" spans="1:5" ht="15" customHeight="1" x14ac:dyDescent="0.2">
      <c r="A477" s="10" t="s">
        <v>1113</v>
      </c>
      <c r="B477" s="11">
        <v>1</v>
      </c>
      <c r="C477" s="14" t="s">
        <v>830</v>
      </c>
      <c r="D477" s="11" t="s">
        <v>828</v>
      </c>
      <c r="E477" s="14" t="s">
        <v>864</v>
      </c>
    </row>
    <row r="478" spans="1:5" ht="15" customHeight="1" x14ac:dyDescent="0.2">
      <c r="A478" s="10" t="s">
        <v>976</v>
      </c>
      <c r="B478" s="11">
        <v>1</v>
      </c>
      <c r="C478" s="14" t="str">
        <f>VLOOKUP(A478,'2024'!A:E,3,FALSE)</f>
        <v>Xarxa Bus</v>
      </c>
      <c r="D478" s="11" t="str">
        <f>VLOOKUP(A478,'2024'!A:E,4,FALSE)</f>
        <v>TC</v>
      </c>
      <c r="E478" s="14" t="str">
        <f>VLOOKUP(A478,'2024'!A:E,5,FALSE)</f>
        <v>Procés promoció/Lliure designació</v>
      </c>
    </row>
    <row r="479" spans="1:5" ht="15" customHeight="1" x14ac:dyDescent="0.2">
      <c r="A479" s="10" t="s">
        <v>384</v>
      </c>
      <c r="B479" s="11">
        <v>1</v>
      </c>
      <c r="C479" s="14" t="s">
        <v>829</v>
      </c>
      <c r="D479" s="11" t="s">
        <v>828</v>
      </c>
      <c r="E479" s="14" t="s">
        <v>864</v>
      </c>
    </row>
    <row r="480" spans="1:5" ht="15" customHeight="1" x14ac:dyDescent="0.2">
      <c r="A480" s="10" t="s">
        <v>977</v>
      </c>
      <c r="B480" s="11">
        <v>1</v>
      </c>
      <c r="C480" s="14" t="str">
        <f>VLOOKUP(A480,'2024'!A:E,3,FALSE)</f>
        <v>Corporatiu</v>
      </c>
      <c r="D480" s="11" t="str">
        <f>VLOOKUP(A480,'2024'!A:E,4,FALSE)</f>
        <v>TC</v>
      </c>
      <c r="E480" s="14" t="str">
        <f>VLOOKUP(A480,'2024'!A:E,5,FALSE)</f>
        <v>Procés promoció/Lliure designació</v>
      </c>
    </row>
    <row r="481" spans="1:5" ht="15" customHeight="1" x14ac:dyDescent="0.2">
      <c r="A481" s="10" t="s">
        <v>51</v>
      </c>
      <c r="B481" s="11">
        <v>4</v>
      </c>
      <c r="C481" s="14" t="str">
        <f>VLOOKUP(A481,'2024'!A:E,3,FALSE)</f>
        <v>Xarxa Bus</v>
      </c>
      <c r="D481" s="11" t="str">
        <f>VLOOKUP(A481,'2024'!A:E,4,FALSE)</f>
        <v>TC</v>
      </c>
      <c r="E481" s="14" t="str">
        <f>VLOOKUP(A481,'2024'!A:E,5,FALSE)</f>
        <v>Procés promoció/Lliure designació</v>
      </c>
    </row>
    <row r="482" spans="1:5" ht="15" customHeight="1" x14ac:dyDescent="0.2">
      <c r="A482" s="10" t="s">
        <v>32</v>
      </c>
      <c r="B482" s="11">
        <v>1</v>
      </c>
      <c r="C482" s="14" t="str">
        <f>VLOOKUP(A482,'2024'!A:E,3,FALSE)</f>
        <v>Xarxa Bus</v>
      </c>
      <c r="D482" s="11" t="str">
        <f>VLOOKUP(A482,'2024'!A:E,4,FALSE)</f>
        <v>TC</v>
      </c>
      <c r="E482" s="14" t="str">
        <f>VLOOKUP(A482,'2024'!A:E,5,FALSE)</f>
        <v>Procés promoció/Lliure designació</v>
      </c>
    </row>
    <row r="483" spans="1:5" ht="15" customHeight="1" x14ac:dyDescent="0.2">
      <c r="A483" s="10" t="s">
        <v>320</v>
      </c>
      <c r="B483" s="11">
        <v>1</v>
      </c>
      <c r="C483" s="14" t="s">
        <v>830</v>
      </c>
      <c r="D483" s="11" t="s">
        <v>828</v>
      </c>
      <c r="E483" s="14" t="s">
        <v>864</v>
      </c>
    </row>
    <row r="484" spans="1:5" ht="15" customHeight="1" x14ac:dyDescent="0.2">
      <c r="A484" s="10" t="s">
        <v>677</v>
      </c>
      <c r="B484" s="11">
        <v>1</v>
      </c>
      <c r="C484" s="14" t="str">
        <f>VLOOKUP(A484,'2024'!A:E,3,FALSE)</f>
        <v>Xarxa Metro</v>
      </c>
      <c r="D484" s="11" t="str">
        <f>VLOOKUP(A484,'2024'!A:E,4,FALSE)</f>
        <v>TC</v>
      </c>
      <c r="E484" s="14" t="str">
        <f>VLOOKUP(A484,'2024'!A:E,5,FALSE)</f>
        <v>Procés promoció/Lliure designació</v>
      </c>
    </row>
    <row r="485" spans="1:5" ht="15" customHeight="1" x14ac:dyDescent="0.2">
      <c r="A485" s="10" t="s">
        <v>74</v>
      </c>
      <c r="B485" s="11">
        <v>1</v>
      </c>
      <c r="C485" s="14" t="str">
        <f>VLOOKUP(A485,'2024'!A:E,3,FALSE)</f>
        <v>Xarxa Bus</v>
      </c>
      <c r="D485" s="11" t="str">
        <f>VLOOKUP(A485,'2024'!A:E,4,FALSE)</f>
        <v>TC</v>
      </c>
      <c r="E485" s="14" t="str">
        <f>VLOOKUP(A485,'2024'!A:E,5,FALSE)</f>
        <v>Procés promoció/Lliure designació</v>
      </c>
    </row>
    <row r="486" spans="1:5" ht="15" customHeight="1" x14ac:dyDescent="0.2">
      <c r="A486" s="10" t="s">
        <v>165</v>
      </c>
      <c r="B486" s="11">
        <v>1</v>
      </c>
      <c r="C486" s="14" t="str">
        <f>VLOOKUP(A486,'2024'!A:E,3,FALSE)</f>
        <v>Xarxa Bus</v>
      </c>
      <c r="D486" s="11" t="str">
        <f>VLOOKUP(A486,'2024'!A:E,4,FALSE)</f>
        <v>TC</v>
      </c>
      <c r="E486" s="14" t="str">
        <f>VLOOKUP(A486,'2024'!A:E,5,FALSE)</f>
        <v>Procés promoció/Lliure designació</v>
      </c>
    </row>
    <row r="487" spans="1:5" ht="15" customHeight="1" x14ac:dyDescent="0.2">
      <c r="A487" s="10" t="s">
        <v>979</v>
      </c>
      <c r="B487" s="11">
        <v>1</v>
      </c>
      <c r="C487" s="14" t="str">
        <f>VLOOKUP(A487,'2024'!A:E,3,FALSE)</f>
        <v>Corporatiu</v>
      </c>
      <c r="D487" s="11" t="str">
        <f>VLOOKUP(A487,'2024'!A:E,4,FALSE)</f>
        <v>TC</v>
      </c>
      <c r="E487" s="14" t="str">
        <f>VLOOKUP(A487,'2024'!A:E,5,FALSE)</f>
        <v>Procés promoció/Lliure designació</v>
      </c>
    </row>
    <row r="488" spans="1:5" ht="15" customHeight="1" x14ac:dyDescent="0.2">
      <c r="A488" s="10" t="s">
        <v>1101</v>
      </c>
      <c r="B488" s="11">
        <v>1</v>
      </c>
      <c r="C488" s="14" t="s">
        <v>829</v>
      </c>
      <c r="D488" s="11" t="s">
        <v>828</v>
      </c>
      <c r="E488" s="14" t="s">
        <v>864</v>
      </c>
    </row>
    <row r="489" spans="1:5" ht="15" customHeight="1" x14ac:dyDescent="0.2">
      <c r="A489" s="10" t="s">
        <v>752</v>
      </c>
      <c r="B489" s="11">
        <v>1</v>
      </c>
      <c r="C489" s="14" t="s">
        <v>829</v>
      </c>
      <c r="D489" s="11" t="s">
        <v>828</v>
      </c>
      <c r="E489" s="14" t="s">
        <v>864</v>
      </c>
    </row>
    <row r="490" spans="1:5" ht="15" customHeight="1" x14ac:dyDescent="0.2">
      <c r="A490" s="10" t="s">
        <v>1114</v>
      </c>
      <c r="B490" s="11">
        <v>1</v>
      </c>
      <c r="C490" s="14" t="s">
        <v>829</v>
      </c>
      <c r="D490" s="11" t="s">
        <v>828</v>
      </c>
      <c r="E490" s="14" t="s">
        <v>864</v>
      </c>
    </row>
    <row r="491" spans="1:5" ht="15" customHeight="1" x14ac:dyDescent="0.2">
      <c r="A491" s="10" t="s">
        <v>429</v>
      </c>
      <c r="B491" s="11">
        <v>8</v>
      </c>
      <c r="C491" s="14" t="str">
        <f>VLOOKUP(A491,'2024'!A:E,3,FALSE)</f>
        <v>Xarxa Metro</v>
      </c>
      <c r="D491" s="11" t="str">
        <f>VLOOKUP(A491,'2024'!A:E,4,FALSE)</f>
        <v>TC</v>
      </c>
      <c r="E491" s="14" t="str">
        <f>VLOOKUP(A491,'2024'!A:E,5,FALSE)</f>
        <v>Procés promoció/Lliure designació</v>
      </c>
    </row>
    <row r="492" spans="1:5" ht="15" customHeight="1" x14ac:dyDescent="0.2">
      <c r="A492" s="10" t="s">
        <v>496</v>
      </c>
      <c r="B492" s="11">
        <v>7</v>
      </c>
      <c r="C492" s="14" t="str">
        <f>VLOOKUP(A492,'2024'!A:E,3,FALSE)</f>
        <v>Xarxa Metro</v>
      </c>
      <c r="D492" s="11" t="str">
        <f>VLOOKUP(A492,'2024'!A:E,4,FALSE)</f>
        <v>TC</v>
      </c>
      <c r="E492" s="14" t="str">
        <f>VLOOKUP(A492,'2024'!A:E,5,FALSE)</f>
        <v>Procés promoció/Lliure designació</v>
      </c>
    </row>
    <row r="493" spans="1:5" ht="15" customHeight="1" x14ac:dyDescent="0.2">
      <c r="A493" s="10" t="s">
        <v>380</v>
      </c>
      <c r="B493" s="11">
        <v>1</v>
      </c>
      <c r="C493" s="14" t="s">
        <v>829</v>
      </c>
      <c r="D493" s="11" t="s">
        <v>828</v>
      </c>
      <c r="E493" s="14" t="s">
        <v>864</v>
      </c>
    </row>
    <row r="494" spans="1:5" ht="15" customHeight="1" x14ac:dyDescent="0.2">
      <c r="A494" s="10" t="s">
        <v>286</v>
      </c>
      <c r="B494" s="11">
        <v>1</v>
      </c>
      <c r="C494" s="14" t="str">
        <f>VLOOKUP(A494,'2024'!A:E,3,FALSE)</f>
        <v>Corporatiu</v>
      </c>
      <c r="D494" s="11" t="str">
        <f>VLOOKUP(A494,'2024'!A:E,4,FALSE)</f>
        <v>TC</v>
      </c>
      <c r="E494" s="14" t="str">
        <f>VLOOKUP(A494,'2024'!A:E,5,FALSE)</f>
        <v>Procés promoció/Lliure designació</v>
      </c>
    </row>
    <row r="495" spans="1:5" ht="15" customHeight="1" x14ac:dyDescent="0.2">
      <c r="A495" s="10" t="s">
        <v>981</v>
      </c>
      <c r="B495" s="11">
        <v>1</v>
      </c>
      <c r="C495" s="14" t="str">
        <f>VLOOKUP(A495,'2024'!A:E,3,FALSE)</f>
        <v>Corporatiu</v>
      </c>
      <c r="D495" s="11" t="str">
        <f>VLOOKUP(A495,'2024'!A:E,4,FALSE)</f>
        <v>TC</v>
      </c>
      <c r="E495" s="14" t="str">
        <f>VLOOKUP(A495,'2024'!A:E,5,FALSE)</f>
        <v>Procés promoció/Lliure designació</v>
      </c>
    </row>
    <row r="496" spans="1:5" ht="15" customHeight="1" x14ac:dyDescent="0.2">
      <c r="A496" s="10" t="s">
        <v>85</v>
      </c>
      <c r="B496" s="11">
        <v>1</v>
      </c>
      <c r="C496" s="14" t="str">
        <f>VLOOKUP(A496,'2024'!A:E,3,FALSE)</f>
        <v>Corporatiu</v>
      </c>
      <c r="D496" s="11" t="str">
        <f>VLOOKUP(A496,'2024'!A:E,4,FALSE)</f>
        <v>TC</v>
      </c>
      <c r="E496" s="14" t="str">
        <f>VLOOKUP(A496,'2024'!A:E,5,FALSE)</f>
        <v>Procés promoció/Lliure designació</v>
      </c>
    </row>
    <row r="497" spans="1:5" ht="15" customHeight="1" x14ac:dyDescent="0.2">
      <c r="A497" s="10" t="s">
        <v>632</v>
      </c>
      <c r="B497" s="11">
        <v>1</v>
      </c>
      <c r="C497" s="14" t="s">
        <v>827</v>
      </c>
      <c r="D497" s="11" t="s">
        <v>828</v>
      </c>
      <c r="E497" s="14" t="s">
        <v>864</v>
      </c>
    </row>
    <row r="498" spans="1:5" ht="15" customHeight="1" x14ac:dyDescent="0.2">
      <c r="A498" s="10" t="s">
        <v>204</v>
      </c>
      <c r="B498" s="11">
        <v>1</v>
      </c>
      <c r="C498" s="14" t="str">
        <f>VLOOKUP(A498,'2024'!A:E,3,FALSE)</f>
        <v>Xarxa Bus</v>
      </c>
      <c r="D498" s="11" t="str">
        <f>VLOOKUP(A498,'2024'!A:E,4,FALSE)</f>
        <v>TC</v>
      </c>
      <c r="E498" s="14" t="str">
        <f>VLOOKUP(A498,'2024'!A:E,5,FALSE)</f>
        <v>Procés promoció/Lliure designació</v>
      </c>
    </row>
    <row r="499" spans="1:5" ht="15" customHeight="1" x14ac:dyDescent="0.2">
      <c r="A499" s="10" t="s">
        <v>983</v>
      </c>
      <c r="B499" s="11">
        <v>1</v>
      </c>
      <c r="C499" s="14" t="str">
        <f>VLOOKUP(A499,'2024'!A:E,3,FALSE)</f>
        <v>Corporatiu</v>
      </c>
      <c r="D499" s="11" t="str">
        <f>VLOOKUP(A499,'2024'!A:E,4,FALSE)</f>
        <v>TC</v>
      </c>
      <c r="E499" s="14" t="str">
        <f>VLOOKUP(A499,'2024'!A:E,5,FALSE)</f>
        <v>Procés promoció/Lliure designació</v>
      </c>
    </row>
    <row r="500" spans="1:5" ht="15" customHeight="1" x14ac:dyDescent="0.2">
      <c r="A500" s="10" t="s">
        <v>984</v>
      </c>
      <c r="B500" s="11">
        <v>1</v>
      </c>
      <c r="C500" s="14" t="str">
        <f>VLOOKUP(A500,'2024'!A:E,3,FALSE)</f>
        <v>Corporatiu</v>
      </c>
      <c r="D500" s="11" t="str">
        <f>VLOOKUP(A500,'2024'!A:E,4,FALSE)</f>
        <v>TC</v>
      </c>
      <c r="E500" s="14" t="str">
        <f>VLOOKUP(A500,'2024'!A:E,5,FALSE)</f>
        <v>Procés promoció/Lliure designació</v>
      </c>
    </row>
    <row r="501" spans="1:5" ht="15" customHeight="1" x14ac:dyDescent="0.2">
      <c r="A501" s="10" t="s">
        <v>985</v>
      </c>
      <c r="B501" s="11">
        <v>1</v>
      </c>
      <c r="C501" s="14" t="str">
        <f>VLOOKUP(A501,'2024'!A:E,3,FALSE)</f>
        <v>Corporatiu</v>
      </c>
      <c r="D501" s="11" t="str">
        <f>VLOOKUP(A501,'2024'!A:E,4,FALSE)</f>
        <v>TC</v>
      </c>
      <c r="E501" s="14" t="str">
        <f>VLOOKUP(A501,'2024'!A:E,5,FALSE)</f>
        <v>Procés promoció/Lliure designació</v>
      </c>
    </row>
    <row r="502" spans="1:5" ht="15" customHeight="1" x14ac:dyDescent="0.2">
      <c r="A502" s="10" t="s">
        <v>259</v>
      </c>
      <c r="B502" s="11">
        <v>3</v>
      </c>
      <c r="C502" s="14" t="str">
        <f>VLOOKUP(A502,'2024'!A:E,3,FALSE)</f>
        <v>Corporatiu</v>
      </c>
      <c r="D502" s="11" t="str">
        <f>VLOOKUP(A502,'2024'!A:E,4,FALSE)</f>
        <v>TC</v>
      </c>
      <c r="E502" s="14" t="str">
        <f>VLOOKUP(A502,'2024'!A:E,5,FALSE)</f>
        <v>Procés promoció/Lliure designació</v>
      </c>
    </row>
    <row r="503" spans="1:5" ht="15" customHeight="1" x14ac:dyDescent="0.2">
      <c r="A503" s="10" t="s">
        <v>988</v>
      </c>
      <c r="B503" s="11">
        <v>1</v>
      </c>
      <c r="C503" s="14" t="str">
        <f>VLOOKUP(A503,'2024'!A:E,3,FALSE)</f>
        <v>Xarxa Metro</v>
      </c>
      <c r="D503" s="11" t="str">
        <f>VLOOKUP(A503,'2024'!A:E,4,FALSE)</f>
        <v>TC</v>
      </c>
      <c r="E503" s="14" t="str">
        <f>VLOOKUP(A503,'2024'!A:E,5,FALSE)</f>
        <v>Procés promoció/Lliure designació</v>
      </c>
    </row>
    <row r="504" spans="1:5" ht="15" customHeight="1" x14ac:dyDescent="0.2">
      <c r="A504" s="10" t="s">
        <v>280</v>
      </c>
      <c r="B504" s="11">
        <v>1</v>
      </c>
      <c r="C504" s="14" t="s">
        <v>830</v>
      </c>
      <c r="D504" s="11" t="s">
        <v>828</v>
      </c>
      <c r="E504" s="14" t="s">
        <v>864</v>
      </c>
    </row>
    <row r="505" spans="1:5" ht="15" customHeight="1" x14ac:dyDescent="0.2">
      <c r="A505" s="10" t="s">
        <v>509</v>
      </c>
      <c r="B505" s="11">
        <v>1</v>
      </c>
      <c r="C505" s="14" t="str">
        <f>VLOOKUP(A505,'2024'!A:E,3,FALSE)</f>
        <v>Xarxa Metro</v>
      </c>
      <c r="D505" s="11" t="str">
        <f>VLOOKUP(A505,'2024'!A:E,4,FALSE)</f>
        <v>TC</v>
      </c>
      <c r="E505" s="14" t="str">
        <f>VLOOKUP(A505,'2024'!A:E,5,FALSE)</f>
        <v>Procés promoció/Lliure designació</v>
      </c>
    </row>
    <row r="506" spans="1:5" ht="15" customHeight="1" x14ac:dyDescent="0.2">
      <c r="A506" s="10" t="s">
        <v>665</v>
      </c>
      <c r="B506" s="11">
        <v>1</v>
      </c>
      <c r="C506" s="14" t="str">
        <f>VLOOKUP(A506,'2024'!A:E,3,FALSE)</f>
        <v>Xarxa Metro</v>
      </c>
      <c r="D506" s="11" t="str">
        <f>VLOOKUP(A506,'2024'!A:E,4,FALSE)</f>
        <v>TC</v>
      </c>
      <c r="E506" s="14" t="str">
        <f>VLOOKUP(A506,'2024'!A:E,5,FALSE)</f>
        <v>Procés promoció/Lliure designació</v>
      </c>
    </row>
    <row r="507" spans="1:5" ht="15" customHeight="1" x14ac:dyDescent="0.2">
      <c r="A507" s="10" t="s">
        <v>617</v>
      </c>
      <c r="B507" s="11">
        <v>1</v>
      </c>
      <c r="C507" s="14" t="str">
        <f>VLOOKUP(A507,'2024'!A:E,3,FALSE)</f>
        <v>Corporatiu</v>
      </c>
      <c r="D507" s="11" t="str">
        <f>VLOOKUP(A507,'2024'!A:E,4,FALSE)</f>
        <v>TC</v>
      </c>
      <c r="E507" s="14" t="str">
        <f>VLOOKUP(A507,'2024'!A:E,5,FALSE)</f>
        <v>Procés promoció/Lliure designació</v>
      </c>
    </row>
    <row r="508" spans="1:5" ht="15" customHeight="1" x14ac:dyDescent="0.2">
      <c r="A508" s="10" t="s">
        <v>990</v>
      </c>
      <c r="B508" s="11">
        <v>1</v>
      </c>
      <c r="C508" s="14" t="str">
        <f>VLOOKUP(A508,'2024'!A:E,3,FALSE)</f>
        <v>Xarxa Metro</v>
      </c>
      <c r="D508" s="11" t="str">
        <f>VLOOKUP(A508,'2024'!A:E,4,FALSE)</f>
        <v>TC</v>
      </c>
      <c r="E508" s="14" t="str">
        <f>VLOOKUP(A508,'2024'!A:E,5,FALSE)</f>
        <v>Procés promoció/Lliure designació</v>
      </c>
    </row>
    <row r="509" spans="1:5" ht="15" customHeight="1" x14ac:dyDescent="0.2">
      <c r="A509" s="10" t="s">
        <v>991</v>
      </c>
      <c r="B509" s="11">
        <v>1</v>
      </c>
      <c r="C509" s="14" t="str">
        <f>VLOOKUP(A509,'2024'!A:E,3,FALSE)</f>
        <v>Xarxa Metro</v>
      </c>
      <c r="D509" s="11" t="str">
        <f>VLOOKUP(A509,'2024'!A:E,4,FALSE)</f>
        <v>TC</v>
      </c>
      <c r="E509" s="14" t="str">
        <f>VLOOKUP(A509,'2024'!A:E,5,FALSE)</f>
        <v>Procés promoció/Lliure designació</v>
      </c>
    </row>
    <row r="510" spans="1:5" ht="15" customHeight="1" x14ac:dyDescent="0.2">
      <c r="A510" s="10" t="s">
        <v>1102</v>
      </c>
      <c r="B510" s="11">
        <v>1</v>
      </c>
      <c r="C510" s="14" t="s">
        <v>830</v>
      </c>
      <c r="D510" s="11" t="s">
        <v>828</v>
      </c>
      <c r="E510" s="14" t="s">
        <v>864</v>
      </c>
    </row>
    <row r="511" spans="1:5" ht="15" customHeight="1" x14ac:dyDescent="0.2">
      <c r="A511" s="10" t="s">
        <v>666</v>
      </c>
      <c r="B511" s="11">
        <v>1</v>
      </c>
      <c r="C511" s="14" t="str">
        <f>VLOOKUP(A511,'2024'!A:E,3,FALSE)</f>
        <v>Xarxa Metro</v>
      </c>
      <c r="D511" s="11" t="str">
        <f>VLOOKUP(A511,'2024'!A:E,4,FALSE)</f>
        <v>TC</v>
      </c>
      <c r="E511" s="14" t="str">
        <f>VLOOKUP(A511,'2024'!A:E,5,FALSE)</f>
        <v>Procés promoció/Lliure designació</v>
      </c>
    </row>
    <row r="512" spans="1:5" ht="15" customHeight="1" x14ac:dyDescent="0.2">
      <c r="A512" s="10" t="s">
        <v>994</v>
      </c>
      <c r="B512" s="11">
        <v>1</v>
      </c>
      <c r="C512" s="14" t="str">
        <f>VLOOKUP(A512,'2024'!A:E,3,FALSE)</f>
        <v>Xarxa Metro</v>
      </c>
      <c r="D512" s="11" t="str">
        <f>VLOOKUP(A512,'2024'!A:E,4,FALSE)</f>
        <v>TC</v>
      </c>
      <c r="E512" s="14" t="str">
        <f>VLOOKUP(A512,'2024'!A:E,5,FALSE)</f>
        <v>Procés promoció/Lliure designació</v>
      </c>
    </row>
    <row r="513" spans="1:5" ht="15" customHeight="1" x14ac:dyDescent="0.2">
      <c r="A513" s="10" t="s">
        <v>644</v>
      </c>
      <c r="B513" s="11">
        <v>1</v>
      </c>
      <c r="C513" s="14" t="str">
        <f>VLOOKUP(A513,'2024'!A:E,3,FALSE)</f>
        <v>Xarxa Metro</v>
      </c>
      <c r="D513" s="11" t="str">
        <f>VLOOKUP(A513,'2024'!A:E,4,FALSE)</f>
        <v>TC</v>
      </c>
      <c r="E513" s="14" t="str">
        <f>VLOOKUP(A513,'2024'!A:E,5,FALSE)</f>
        <v>Procés promoció/Lliure designació</v>
      </c>
    </row>
    <row r="514" spans="1:5" ht="15" customHeight="1" x14ac:dyDescent="0.2">
      <c r="A514" s="10" t="s">
        <v>996</v>
      </c>
      <c r="B514" s="11">
        <v>1</v>
      </c>
      <c r="C514" s="14" t="str">
        <f>VLOOKUP(A514,'2024'!A:E,3,FALSE)</f>
        <v>Xarxa Metro</v>
      </c>
      <c r="D514" s="11" t="str">
        <f>VLOOKUP(A514,'2024'!A:E,4,FALSE)</f>
        <v>TC</v>
      </c>
      <c r="E514" s="14" t="str">
        <f>VLOOKUP(A514,'2024'!A:E,5,FALSE)</f>
        <v>Procés promoció/Lliure designació</v>
      </c>
    </row>
    <row r="515" spans="1:5" ht="15" customHeight="1" x14ac:dyDescent="0.2">
      <c r="A515" s="10" t="s">
        <v>997</v>
      </c>
      <c r="B515" s="11">
        <v>1</v>
      </c>
      <c r="C515" s="14" t="str">
        <f>VLOOKUP(A515,'2024'!A:E,3,FALSE)</f>
        <v>Corporatiu</v>
      </c>
      <c r="D515" s="11" t="str">
        <f>VLOOKUP(A515,'2024'!A:E,4,FALSE)</f>
        <v>TC</v>
      </c>
      <c r="E515" s="14" t="str">
        <f>VLOOKUP(A515,'2024'!A:E,5,FALSE)</f>
        <v>Procés promoció/Lliure designació</v>
      </c>
    </row>
    <row r="516" spans="1:5" ht="15" customHeight="1" x14ac:dyDescent="0.2">
      <c r="A516" s="10" t="s">
        <v>744</v>
      </c>
      <c r="B516" s="11">
        <v>1</v>
      </c>
      <c r="C516" s="14" t="str">
        <f>VLOOKUP(A516,'2024'!A:E,3,FALSE)</f>
        <v>Xarxa Metro</v>
      </c>
      <c r="D516" s="11" t="str">
        <f>VLOOKUP(A516,'2024'!A:E,4,FALSE)</f>
        <v>TC</v>
      </c>
      <c r="E516" s="14" t="str">
        <f>VLOOKUP(A516,'2024'!A:E,5,FALSE)</f>
        <v>Procés promoció/Lliure designació</v>
      </c>
    </row>
    <row r="517" spans="1:5" ht="15" customHeight="1" x14ac:dyDescent="0.2">
      <c r="A517" s="10" t="s">
        <v>998</v>
      </c>
      <c r="B517" s="11">
        <v>2</v>
      </c>
      <c r="C517" s="14" t="str">
        <f>VLOOKUP(A517,'2024'!A:E,3,FALSE)</f>
        <v>Corporatiu</v>
      </c>
      <c r="D517" s="11" t="str">
        <f>VLOOKUP(A517,'2024'!A:E,4,FALSE)</f>
        <v>TC</v>
      </c>
      <c r="E517" s="14" t="str">
        <f>VLOOKUP(A517,'2024'!A:E,5,FALSE)</f>
        <v>Procés promoció/Lliure designació</v>
      </c>
    </row>
    <row r="518" spans="1:5" ht="15" customHeight="1" x14ac:dyDescent="0.2">
      <c r="A518" s="10" t="s">
        <v>1103</v>
      </c>
      <c r="B518" s="11">
        <v>1</v>
      </c>
      <c r="C518" s="14" t="s">
        <v>827</v>
      </c>
      <c r="D518" s="11" t="s">
        <v>828</v>
      </c>
      <c r="E518" s="14" t="s">
        <v>864</v>
      </c>
    </row>
    <row r="519" spans="1:5" ht="15" customHeight="1" x14ac:dyDescent="0.2">
      <c r="A519" s="10" t="s">
        <v>500</v>
      </c>
      <c r="B519" s="11">
        <v>1</v>
      </c>
      <c r="C519" s="14" t="str">
        <f>VLOOKUP(A519,'2024'!A:E,3,FALSE)</f>
        <v>Xarxa Metro</v>
      </c>
      <c r="D519" s="11" t="str">
        <f>VLOOKUP(A519,'2024'!A:E,4,FALSE)</f>
        <v>TC</v>
      </c>
      <c r="E519" s="14" t="str">
        <f>VLOOKUP(A519,'2024'!A:E,5,FALSE)</f>
        <v>Procés promoció/Lliure designació</v>
      </c>
    </row>
    <row r="520" spans="1:5" ht="15" customHeight="1" x14ac:dyDescent="0.2">
      <c r="A520" s="10" t="s">
        <v>699</v>
      </c>
      <c r="B520" s="11">
        <v>1</v>
      </c>
      <c r="C520" s="14" t="str">
        <f>VLOOKUP(A520,'2024'!A:E,3,FALSE)</f>
        <v>Xarxa Metro</v>
      </c>
      <c r="D520" s="11" t="str">
        <f>VLOOKUP(A520,'2024'!A:E,4,FALSE)</f>
        <v>TC</v>
      </c>
      <c r="E520" s="14" t="str">
        <f>VLOOKUP(A520,'2024'!A:E,5,FALSE)</f>
        <v>Procés promoció/Lliure designació</v>
      </c>
    </row>
    <row r="521" spans="1:5" ht="15" customHeight="1" x14ac:dyDescent="0.2">
      <c r="A521" s="10" t="s">
        <v>1115</v>
      </c>
      <c r="B521" s="11">
        <v>1</v>
      </c>
      <c r="C521" s="14" t="s">
        <v>829</v>
      </c>
      <c r="D521" s="11" t="s">
        <v>828</v>
      </c>
      <c r="E521" s="14" t="s">
        <v>864</v>
      </c>
    </row>
    <row r="522" spans="1:5" ht="15" customHeight="1" x14ac:dyDescent="0.2">
      <c r="A522" s="10" t="s">
        <v>334</v>
      </c>
      <c r="B522" s="11">
        <v>1</v>
      </c>
      <c r="C522" s="14" t="str">
        <f>VLOOKUP(A522,'2024'!A:E,3,FALSE)</f>
        <v>Corporatiu</v>
      </c>
      <c r="D522" s="11" t="str">
        <f>VLOOKUP(A522,'2024'!A:E,4,FALSE)</f>
        <v>TC</v>
      </c>
      <c r="E522" s="14" t="str">
        <f>VLOOKUP(A522,'2024'!A:E,5,FALSE)</f>
        <v>Procés promoció/Lliure designació</v>
      </c>
    </row>
    <row r="523" spans="1:5" ht="15" customHeight="1" x14ac:dyDescent="0.2">
      <c r="A523" s="10" t="s">
        <v>1116</v>
      </c>
      <c r="B523" s="11">
        <v>1</v>
      </c>
      <c r="C523" s="14" t="s">
        <v>829</v>
      </c>
      <c r="D523" s="11" t="s">
        <v>828</v>
      </c>
      <c r="E523" s="14" t="s">
        <v>864</v>
      </c>
    </row>
    <row r="524" spans="1:5" ht="15" customHeight="1" x14ac:dyDescent="0.2">
      <c r="A524" s="10" t="s">
        <v>128</v>
      </c>
      <c r="B524" s="11">
        <v>1</v>
      </c>
      <c r="C524" s="14" t="s">
        <v>829</v>
      </c>
      <c r="D524" s="11" t="s">
        <v>828</v>
      </c>
      <c r="E524" s="14" t="s">
        <v>864</v>
      </c>
    </row>
    <row r="525" spans="1:5" ht="15" customHeight="1" x14ac:dyDescent="0.2">
      <c r="A525" s="10" t="s">
        <v>539</v>
      </c>
      <c r="B525" s="11">
        <v>1</v>
      </c>
      <c r="C525" s="14" t="str">
        <f>VLOOKUP(A525,'2024'!A:E,3,FALSE)</f>
        <v>Corporatiu</v>
      </c>
      <c r="D525" s="11" t="str">
        <f>VLOOKUP(A525,'2024'!A:E,4,FALSE)</f>
        <v>TC</v>
      </c>
      <c r="E525" s="14" t="str">
        <f>VLOOKUP(A525,'2024'!A:E,5,FALSE)</f>
        <v>Procés promoció/Lliure designació</v>
      </c>
    </row>
    <row r="526" spans="1:5" ht="15" customHeight="1" x14ac:dyDescent="0.2">
      <c r="A526" s="10" t="s">
        <v>583</v>
      </c>
      <c r="B526" s="11">
        <v>1</v>
      </c>
      <c r="C526" s="14" t="str">
        <f>VLOOKUP(A526,'2024'!A:E,3,FALSE)</f>
        <v>Corporatiu</v>
      </c>
      <c r="D526" s="11" t="str">
        <f>VLOOKUP(A526,'2024'!A:E,4,FALSE)</f>
        <v>TC</v>
      </c>
      <c r="E526" s="14" t="str">
        <f>VLOOKUP(A526,'2024'!A:E,5,FALSE)</f>
        <v>Procés promoció/Lliure designació</v>
      </c>
    </row>
    <row r="527" spans="1:5" ht="15" customHeight="1" x14ac:dyDescent="0.2">
      <c r="A527" s="10" t="s">
        <v>488</v>
      </c>
      <c r="B527" s="11">
        <v>8</v>
      </c>
      <c r="C527" s="14" t="str">
        <f>VLOOKUP(A527,'2024'!A:E,3,FALSE)</f>
        <v>Xarxa Metro</v>
      </c>
      <c r="D527" s="11" t="str">
        <f>VLOOKUP(A527,'2024'!A:E,4,FALSE)</f>
        <v>TC</v>
      </c>
      <c r="E527" s="14" t="str">
        <f>VLOOKUP(A527,'2024'!A:E,5,FALSE)</f>
        <v>Procés promoció/Lliure designació</v>
      </c>
    </row>
    <row r="528" spans="1:5" ht="15" customHeight="1" x14ac:dyDescent="0.2">
      <c r="A528" s="10" t="s">
        <v>306</v>
      </c>
      <c r="B528" s="11">
        <v>1</v>
      </c>
      <c r="C528" s="14" t="str">
        <f>VLOOKUP(A528,'2024'!A:E,3,FALSE)</f>
        <v>Corporatiu</v>
      </c>
      <c r="D528" s="11" t="str">
        <f>VLOOKUP(A528,'2024'!A:E,4,FALSE)</f>
        <v>TC</v>
      </c>
      <c r="E528" s="14" t="str">
        <f>VLOOKUP(A528,'2024'!A:E,5,FALSE)</f>
        <v>Procés promoció/Lliure designació</v>
      </c>
    </row>
    <row r="529" spans="1:5" ht="15" customHeight="1" x14ac:dyDescent="0.2">
      <c r="A529" s="10" t="s">
        <v>1000</v>
      </c>
      <c r="B529" s="11">
        <v>1</v>
      </c>
      <c r="C529" s="14" t="str">
        <f>VLOOKUP(A529,'2024'!A:E,3,FALSE)</f>
        <v>Xarxa Metro</v>
      </c>
      <c r="D529" s="11" t="str">
        <f>VLOOKUP(A529,'2024'!A:E,4,FALSE)</f>
        <v>TC</v>
      </c>
      <c r="E529" s="14" t="str">
        <f>VLOOKUP(A529,'2024'!A:E,5,FALSE)</f>
        <v>Procés promoció/Lliure designació</v>
      </c>
    </row>
    <row r="530" spans="1:5" ht="15" customHeight="1" x14ac:dyDescent="0.2">
      <c r="A530" s="10" t="s">
        <v>1002</v>
      </c>
      <c r="B530" s="11">
        <v>1</v>
      </c>
      <c r="C530" s="14" t="str">
        <f>VLOOKUP(A530,'2024'!A:E,3,FALSE)</f>
        <v>Xarxa Bus</v>
      </c>
      <c r="D530" s="11" t="str">
        <f>VLOOKUP(A530,'2024'!A:E,4,FALSE)</f>
        <v>TC</v>
      </c>
      <c r="E530" s="14" t="str">
        <f>VLOOKUP(A530,'2024'!A:E,5,FALSE)</f>
        <v>Procés promoció/Lliure designació</v>
      </c>
    </row>
    <row r="531" spans="1:5" ht="15" customHeight="1" x14ac:dyDescent="0.2">
      <c r="A531" s="10" t="s">
        <v>614</v>
      </c>
      <c r="B531" s="11">
        <v>1</v>
      </c>
      <c r="C531" s="14" t="str">
        <f>VLOOKUP(A531,'2024'!A:E,3,FALSE)</f>
        <v>Xarxa Metro</v>
      </c>
      <c r="D531" s="11" t="str">
        <f>VLOOKUP(A531,'2024'!A:E,4,FALSE)</f>
        <v>TC</v>
      </c>
      <c r="E531" s="14" t="str">
        <f>VLOOKUP(A531,'2024'!A:E,5,FALSE)</f>
        <v>Procés promoció/Lliure designació</v>
      </c>
    </row>
    <row r="532" spans="1:5" ht="15" customHeight="1" x14ac:dyDescent="0.2">
      <c r="A532" s="10" t="s">
        <v>736</v>
      </c>
      <c r="B532" s="11">
        <v>1</v>
      </c>
      <c r="C532" s="14" t="s">
        <v>827</v>
      </c>
      <c r="D532" s="11" t="s">
        <v>828</v>
      </c>
      <c r="E532" s="14" t="s">
        <v>864</v>
      </c>
    </row>
    <row r="533" spans="1:5" ht="15" customHeight="1" x14ac:dyDescent="0.2">
      <c r="A533" s="10" t="s">
        <v>733</v>
      </c>
      <c r="B533" s="11">
        <v>1</v>
      </c>
      <c r="C533" s="14" t="str">
        <f>VLOOKUP(A533,'2024'!A:E,3,FALSE)</f>
        <v>Corporatiu</v>
      </c>
      <c r="D533" s="11" t="str">
        <f>VLOOKUP(A533,'2024'!A:E,4,FALSE)</f>
        <v>TC</v>
      </c>
      <c r="E533" s="14" t="str">
        <f>VLOOKUP(A533,'2024'!A:E,5,FALSE)</f>
        <v>Procés promoció/Lliure designació</v>
      </c>
    </row>
    <row r="534" spans="1:5" ht="15" customHeight="1" x14ac:dyDescent="0.2">
      <c r="A534" s="10" t="s">
        <v>1003</v>
      </c>
      <c r="B534" s="11">
        <v>1</v>
      </c>
      <c r="C534" s="14" t="str">
        <f>VLOOKUP(A534,'2024'!A:E,3,FALSE)</f>
        <v>Xarxa Metro</v>
      </c>
      <c r="D534" s="11" t="str">
        <f>VLOOKUP(A534,'2024'!A:E,4,FALSE)</f>
        <v>TC</v>
      </c>
      <c r="E534" s="14" t="str">
        <f>VLOOKUP(A534,'2024'!A:E,5,FALSE)</f>
        <v>Procés promoció/Lliure designació</v>
      </c>
    </row>
    <row r="535" spans="1:5" ht="15" customHeight="1" x14ac:dyDescent="0.2">
      <c r="A535" s="10" t="s">
        <v>240</v>
      </c>
      <c r="B535" s="11">
        <v>1</v>
      </c>
      <c r="C535" s="14" t="str">
        <f>VLOOKUP(A535,'2024'!A:E,3,FALSE)</f>
        <v>Corporatiu</v>
      </c>
      <c r="D535" s="11" t="str">
        <f>VLOOKUP(A535,'2024'!A:E,4,FALSE)</f>
        <v>TC</v>
      </c>
      <c r="E535" s="14" t="str">
        <f>VLOOKUP(A535,'2024'!A:E,5,FALSE)</f>
        <v>Procés promoció/Lliure designació</v>
      </c>
    </row>
    <row r="536" spans="1:5" ht="15" customHeight="1" x14ac:dyDescent="0.2">
      <c r="A536" s="10" t="s">
        <v>235</v>
      </c>
      <c r="B536" s="11">
        <v>1</v>
      </c>
      <c r="C536" s="14" t="s">
        <v>829</v>
      </c>
      <c r="D536" s="11" t="s">
        <v>828</v>
      </c>
      <c r="E536" s="14" t="s">
        <v>864</v>
      </c>
    </row>
    <row r="537" spans="1:5" ht="15" customHeight="1" x14ac:dyDescent="0.2">
      <c r="A537" s="10" t="s">
        <v>1005</v>
      </c>
      <c r="B537" s="11">
        <v>1</v>
      </c>
      <c r="C537" s="14" t="str">
        <f>VLOOKUP(A537,'2024'!A:E,3,FALSE)</f>
        <v>Corporatiu</v>
      </c>
      <c r="D537" s="11" t="str">
        <f>VLOOKUP(A537,'2024'!A:E,4,FALSE)</f>
        <v>TC</v>
      </c>
      <c r="E537" s="14" t="str">
        <f>VLOOKUP(A537,'2024'!A:E,5,FALSE)</f>
        <v>Procés promoció/Lliure designació</v>
      </c>
    </row>
    <row r="538" spans="1:5" ht="15" customHeight="1" x14ac:dyDescent="0.2">
      <c r="A538" s="10" t="s">
        <v>373</v>
      </c>
      <c r="B538" s="11">
        <v>1</v>
      </c>
      <c r="C538" s="14" t="str">
        <f>VLOOKUP(A538,'2024'!A:E,3,FALSE)</f>
        <v>Corporatiu</v>
      </c>
      <c r="D538" s="11" t="str">
        <f>VLOOKUP(A538,'2024'!A:E,4,FALSE)</f>
        <v>TC</v>
      </c>
      <c r="E538" s="14" t="str">
        <f>VLOOKUP(A538,'2024'!A:E,5,FALSE)</f>
        <v>Procés promoció/Lliure designació</v>
      </c>
    </row>
    <row r="539" spans="1:5" ht="15" customHeight="1" x14ac:dyDescent="0.2">
      <c r="A539" s="10" t="s">
        <v>1006</v>
      </c>
      <c r="B539" s="11">
        <v>1</v>
      </c>
      <c r="C539" s="14" t="str">
        <f>VLOOKUP(A539,'2024'!A:E,3,FALSE)</f>
        <v>Xarxa Metro</v>
      </c>
      <c r="D539" s="11" t="str">
        <f>VLOOKUP(A539,'2024'!A:E,4,FALSE)</f>
        <v>TC</v>
      </c>
      <c r="E539" s="14" t="str">
        <f>VLOOKUP(A539,'2024'!A:E,5,FALSE)</f>
        <v>Procés promoció/Lliure designació</v>
      </c>
    </row>
    <row r="540" spans="1:5" ht="15" customHeight="1" x14ac:dyDescent="0.2">
      <c r="A540" s="10" t="s">
        <v>697</v>
      </c>
      <c r="B540" s="11">
        <v>1</v>
      </c>
      <c r="C540" s="14" t="str">
        <f>VLOOKUP(A540,'2024'!A:E,3,FALSE)</f>
        <v>Corporatiu</v>
      </c>
      <c r="D540" s="11" t="str">
        <f>VLOOKUP(A540,'2024'!A:E,4,FALSE)</f>
        <v>TC</v>
      </c>
      <c r="E540" s="14" t="str">
        <f>VLOOKUP(A540,'2024'!A:E,5,FALSE)</f>
        <v>Procés promoció/Lliure designació</v>
      </c>
    </row>
    <row r="541" spans="1:5" ht="15" customHeight="1" x14ac:dyDescent="0.2">
      <c r="A541" s="10" t="s">
        <v>1009</v>
      </c>
      <c r="B541" s="11">
        <v>1</v>
      </c>
      <c r="C541" s="14" t="str">
        <f>VLOOKUP(A541,'2024'!A:E,3,FALSE)</f>
        <v>Corporatiu</v>
      </c>
      <c r="D541" s="11" t="str">
        <f>VLOOKUP(A541,'2024'!A:E,4,FALSE)</f>
        <v>TC</v>
      </c>
      <c r="E541" s="14" t="str">
        <f>VLOOKUP(A541,'2024'!A:E,5,FALSE)</f>
        <v>Procés promoció/Lliure designació</v>
      </c>
    </row>
    <row r="542" spans="1:5" ht="15" customHeight="1" x14ac:dyDescent="0.2">
      <c r="A542" s="10" t="s">
        <v>1104</v>
      </c>
      <c r="B542" s="11">
        <v>1</v>
      </c>
      <c r="C542" s="14" t="s">
        <v>829</v>
      </c>
      <c r="D542" s="11" t="s">
        <v>828</v>
      </c>
      <c r="E542" s="14" t="s">
        <v>864</v>
      </c>
    </row>
    <row r="543" spans="1:5" ht="15" customHeight="1" x14ac:dyDescent="0.2">
      <c r="A543" s="10" t="s">
        <v>649</v>
      </c>
      <c r="B543" s="11">
        <v>1</v>
      </c>
      <c r="C543" s="14" t="str">
        <f>VLOOKUP(A543,'2024'!A:E,3,FALSE)</f>
        <v>Xarxa Metro</v>
      </c>
      <c r="D543" s="11" t="str">
        <f>VLOOKUP(A543,'2024'!A:E,4,FALSE)</f>
        <v>TC</v>
      </c>
      <c r="E543" s="14" t="str">
        <f>VLOOKUP(A543,'2024'!A:E,5,FALSE)</f>
        <v>Procés promoció/Lliure designació</v>
      </c>
    </row>
    <row r="544" spans="1:5" ht="15" customHeight="1" x14ac:dyDescent="0.2">
      <c r="A544" s="10" t="s">
        <v>1012</v>
      </c>
      <c r="B544" s="11">
        <v>1</v>
      </c>
      <c r="C544" s="14" t="str">
        <f>VLOOKUP(A544,'2024'!A:E,3,FALSE)</f>
        <v>Corporatiu</v>
      </c>
      <c r="D544" s="11" t="str">
        <f>VLOOKUP(A544,'2024'!A:E,4,FALSE)</f>
        <v>TC</v>
      </c>
      <c r="E544" s="14" t="str">
        <f>VLOOKUP(A544,'2024'!A:E,5,FALSE)</f>
        <v>Procés promoció/Lliure designació</v>
      </c>
    </row>
    <row r="545" spans="1:5" ht="15" customHeight="1" x14ac:dyDescent="0.2">
      <c r="A545" s="10" t="s">
        <v>778</v>
      </c>
      <c r="B545" s="11">
        <v>1</v>
      </c>
      <c r="C545" s="14" t="str">
        <f>VLOOKUP(A545,'2024'!A:E,3,FALSE)</f>
        <v>Corporatiu</v>
      </c>
      <c r="D545" s="11" t="str">
        <f>VLOOKUP(A545,'2024'!A:E,4,FALSE)</f>
        <v>TC</v>
      </c>
      <c r="E545" s="14" t="str">
        <f>VLOOKUP(A545,'2024'!A:E,5,FALSE)</f>
        <v>Procés promoció/Lliure designació</v>
      </c>
    </row>
    <row r="546" spans="1:5" ht="15" customHeight="1" x14ac:dyDescent="0.2">
      <c r="A546" s="10" t="s">
        <v>604</v>
      </c>
      <c r="B546" s="11">
        <v>1</v>
      </c>
      <c r="C546" s="14" t="str">
        <f>VLOOKUP(A546,'2024'!A:E,3,FALSE)</f>
        <v>Corporatiu</v>
      </c>
      <c r="D546" s="11" t="str">
        <f>VLOOKUP(A546,'2024'!A:E,4,FALSE)</f>
        <v>TC</v>
      </c>
      <c r="E546" s="14" t="str">
        <f>VLOOKUP(A546,'2024'!A:E,5,FALSE)</f>
        <v>Procés promoció/Lliure designació</v>
      </c>
    </row>
    <row r="547" spans="1:5" ht="15" customHeight="1" x14ac:dyDescent="0.2">
      <c r="A547" s="10" t="s">
        <v>685</v>
      </c>
      <c r="B547" s="11">
        <v>1</v>
      </c>
      <c r="C547" s="14" t="str">
        <f>VLOOKUP(A547,'2024'!A:E,3,FALSE)</f>
        <v>Xarxa Metro</v>
      </c>
      <c r="D547" s="11" t="str">
        <f>VLOOKUP(A547,'2024'!A:E,4,FALSE)</f>
        <v>TC</v>
      </c>
      <c r="E547" s="14" t="str">
        <f>VLOOKUP(A547,'2024'!A:E,5,FALSE)</f>
        <v>Procés promoció/Lliure designació</v>
      </c>
    </row>
    <row r="548" spans="1:5" ht="15" customHeight="1" x14ac:dyDescent="0.2">
      <c r="A548" s="10" t="s">
        <v>1013</v>
      </c>
      <c r="B548" s="11">
        <v>1</v>
      </c>
      <c r="C548" s="14" t="str">
        <f>VLOOKUP(A548,'2024'!A:E,3,FALSE)</f>
        <v>Xarxa Metro</v>
      </c>
      <c r="D548" s="11" t="str">
        <f>VLOOKUP(A548,'2024'!A:E,4,FALSE)</f>
        <v>TC</v>
      </c>
      <c r="E548" s="14" t="str">
        <f>VLOOKUP(A548,'2024'!A:E,5,FALSE)</f>
        <v>Procés promoció/Lliure designació</v>
      </c>
    </row>
    <row r="549" spans="1:5" ht="15" customHeight="1" x14ac:dyDescent="0.2">
      <c r="A549" s="10" t="s">
        <v>513</v>
      </c>
      <c r="B549" s="11">
        <v>1</v>
      </c>
      <c r="C549" s="14" t="str">
        <f>VLOOKUP(A549,'2024'!A:E,3,FALSE)</f>
        <v>Corporatiu</v>
      </c>
      <c r="D549" s="11" t="str">
        <f>VLOOKUP(A549,'2024'!A:E,4,FALSE)</f>
        <v>TC</v>
      </c>
      <c r="E549" s="14" t="str">
        <f>VLOOKUP(A549,'2024'!A:E,5,FALSE)</f>
        <v>Procés promoció/Lliure designació</v>
      </c>
    </row>
    <row r="550" spans="1:5" ht="15" customHeight="1" x14ac:dyDescent="0.2">
      <c r="A550" s="10" t="s">
        <v>307</v>
      </c>
      <c r="B550" s="11">
        <v>4</v>
      </c>
      <c r="C550" s="14" t="str">
        <f>VLOOKUP(A550,'2024'!A:E,3,FALSE)</f>
        <v>Corporatiu</v>
      </c>
      <c r="D550" s="11" t="str">
        <f>VLOOKUP(A550,'2024'!A:E,4,FALSE)</f>
        <v>TC</v>
      </c>
      <c r="E550" s="14" t="str">
        <f>VLOOKUP(A550,'2024'!A:E,5,FALSE)</f>
        <v>Procés promoció/Lliure designació</v>
      </c>
    </row>
    <row r="551" spans="1:5" ht="15" customHeight="1" x14ac:dyDescent="0.2">
      <c r="A551" s="10" t="s">
        <v>216</v>
      </c>
      <c r="B551" s="11">
        <v>4</v>
      </c>
      <c r="C551" s="14" t="str">
        <f>VLOOKUP(A551,'2024'!A:E,3,FALSE)</f>
        <v>Corporatiu</v>
      </c>
      <c r="D551" s="11" t="str">
        <f>VLOOKUP(A551,'2024'!A:E,4,FALSE)</f>
        <v>TC</v>
      </c>
      <c r="E551" s="14" t="str">
        <f>VLOOKUP(A551,'2024'!A:E,5,FALSE)</f>
        <v>Procés promoció/Lliure designació</v>
      </c>
    </row>
    <row r="552" spans="1:5" ht="15" customHeight="1" x14ac:dyDescent="0.2">
      <c r="A552" s="10" t="s">
        <v>292</v>
      </c>
      <c r="B552" s="11">
        <v>3</v>
      </c>
      <c r="C552" s="14" t="str">
        <f>VLOOKUP(A552,'2024'!A:E,3,FALSE)</f>
        <v>Corporatiu</v>
      </c>
      <c r="D552" s="11" t="str">
        <f>VLOOKUP(A552,'2024'!A:E,4,FALSE)</f>
        <v>TC</v>
      </c>
      <c r="E552" s="14" t="str">
        <f>VLOOKUP(A552,'2024'!A:E,5,FALSE)</f>
        <v>Procés promoció/Lliure designació</v>
      </c>
    </row>
    <row r="553" spans="1:5" ht="15" customHeight="1" x14ac:dyDescent="0.2">
      <c r="A553" s="10" t="s">
        <v>1014</v>
      </c>
      <c r="B553" s="11">
        <v>2</v>
      </c>
      <c r="C553" s="14" t="str">
        <f>VLOOKUP(A553,'2024'!A:E,3,FALSE)</f>
        <v>Corporatiu</v>
      </c>
      <c r="D553" s="11" t="str">
        <f>VLOOKUP(A553,'2024'!A:E,4,FALSE)</f>
        <v>TC</v>
      </c>
      <c r="E553" s="14" t="str">
        <f>VLOOKUP(A553,'2024'!A:E,5,FALSE)</f>
        <v>Procés promoció/Lliure designació</v>
      </c>
    </row>
    <row r="554" spans="1:5" ht="15" customHeight="1" x14ac:dyDescent="0.2">
      <c r="A554" s="10" t="s">
        <v>769</v>
      </c>
      <c r="B554" s="11">
        <v>1</v>
      </c>
      <c r="C554" s="14" t="str">
        <f>VLOOKUP(A554,'2024'!A:E,3,FALSE)</f>
        <v>Corporatiu</v>
      </c>
      <c r="D554" s="11" t="str">
        <f>VLOOKUP(A554,'2024'!A:E,4,FALSE)</f>
        <v>TC</v>
      </c>
      <c r="E554" s="14" t="str">
        <f>VLOOKUP(A554,'2024'!A:E,5,FALSE)</f>
        <v>Procés promoció/Lliure designació</v>
      </c>
    </row>
    <row r="555" spans="1:5" ht="15" customHeight="1" x14ac:dyDescent="0.2">
      <c r="A555" s="10" t="s">
        <v>550</v>
      </c>
      <c r="B555" s="11">
        <v>1</v>
      </c>
      <c r="C555" s="14" t="str">
        <f>VLOOKUP(A555,'2024'!A:E,3,FALSE)</f>
        <v>Xarxa Metro</v>
      </c>
      <c r="D555" s="11" t="str">
        <f>VLOOKUP(A555,'2024'!A:E,4,FALSE)</f>
        <v>TC</v>
      </c>
      <c r="E555" s="14" t="str">
        <f>VLOOKUP(A555,'2024'!A:E,5,FALSE)</f>
        <v>Procés promoció/Lliure designació</v>
      </c>
    </row>
    <row r="556" spans="1:5" ht="15" customHeight="1" x14ac:dyDescent="0.2">
      <c r="A556" s="10" t="s">
        <v>406</v>
      </c>
      <c r="B556" s="11">
        <v>1</v>
      </c>
      <c r="C556" s="14" t="s">
        <v>827</v>
      </c>
      <c r="D556" s="11" t="s">
        <v>828</v>
      </c>
      <c r="E556" s="14" t="s">
        <v>864</v>
      </c>
    </row>
    <row r="557" spans="1:5" ht="15" customHeight="1" x14ac:dyDescent="0.2">
      <c r="A557" s="10" t="s">
        <v>1016</v>
      </c>
      <c r="B557" s="11">
        <v>1</v>
      </c>
      <c r="C557" s="14" t="str">
        <f>VLOOKUP(A557,'2024'!A:E,3,FALSE)</f>
        <v>Corporatiu</v>
      </c>
      <c r="D557" s="11" t="str">
        <f>VLOOKUP(A557,'2024'!A:E,4,FALSE)</f>
        <v>TC</v>
      </c>
      <c r="E557" s="14" t="str">
        <f>VLOOKUP(A557,'2024'!A:E,5,FALSE)</f>
        <v>Procés promoció/Lliure designació</v>
      </c>
    </row>
    <row r="558" spans="1:5" ht="15" customHeight="1" x14ac:dyDescent="0.2">
      <c r="A558" s="10" t="s">
        <v>214</v>
      </c>
      <c r="B558" s="11">
        <v>1</v>
      </c>
      <c r="C558" s="14" t="str">
        <f>VLOOKUP(A558,'2024'!A:E,3,FALSE)</f>
        <v>Xarxa Bus</v>
      </c>
      <c r="D558" s="11" t="str">
        <f>VLOOKUP(A558,'2024'!A:E,4,FALSE)</f>
        <v>TC</v>
      </c>
      <c r="E558" s="14" t="str">
        <f>VLOOKUP(A558,'2024'!A:E,5,FALSE)</f>
        <v>Procés promoció/Lliure designació</v>
      </c>
    </row>
    <row r="559" spans="1:5" ht="15" customHeight="1" x14ac:dyDescent="0.2">
      <c r="A559" s="10" t="s">
        <v>581</v>
      </c>
      <c r="B559" s="11">
        <v>1</v>
      </c>
      <c r="C559" s="14" t="str">
        <f>VLOOKUP(A559,'2024'!A:E,3,FALSE)</f>
        <v>Xarxa Metro</v>
      </c>
      <c r="D559" s="11" t="str">
        <f>VLOOKUP(A559,'2024'!A:E,4,FALSE)</f>
        <v>TC</v>
      </c>
      <c r="E559" s="14" t="str">
        <f>VLOOKUP(A559,'2024'!A:E,5,FALSE)</f>
        <v>Procés promoció/Lliure designació</v>
      </c>
    </row>
    <row r="560" spans="1:5" ht="15" customHeight="1" x14ac:dyDescent="0.2">
      <c r="A560" s="10" t="s">
        <v>1017</v>
      </c>
      <c r="B560" s="11">
        <v>1</v>
      </c>
      <c r="C560" s="14" t="str">
        <f>VLOOKUP(A560,'2024'!A:E,3,FALSE)</f>
        <v>Xarxa Metro</v>
      </c>
      <c r="D560" s="11" t="str">
        <f>VLOOKUP(A560,'2024'!A:E,4,FALSE)</f>
        <v>TC</v>
      </c>
      <c r="E560" s="14" t="str">
        <f>VLOOKUP(A560,'2024'!A:E,5,FALSE)</f>
        <v>Procés promoció/Lliure designació</v>
      </c>
    </row>
    <row r="561" spans="1:5" ht="15" customHeight="1" x14ac:dyDescent="0.2">
      <c r="A561" s="10" t="s">
        <v>732</v>
      </c>
      <c r="B561" s="11">
        <v>1</v>
      </c>
      <c r="C561" s="14" t="s">
        <v>829</v>
      </c>
      <c r="D561" s="11" t="s">
        <v>828</v>
      </c>
      <c r="E561" s="14" t="s">
        <v>864</v>
      </c>
    </row>
    <row r="562" spans="1:5" ht="15" customHeight="1" x14ac:dyDescent="0.2">
      <c r="A562" s="10" t="s">
        <v>155</v>
      </c>
      <c r="B562" s="11">
        <v>1</v>
      </c>
      <c r="C562" s="14" t="str">
        <f>VLOOKUP(A562,'2024'!A:E,3,FALSE)</f>
        <v>Corporatiu</v>
      </c>
      <c r="D562" s="11" t="str">
        <f>VLOOKUP(A562,'2024'!A:E,4,FALSE)</f>
        <v>TC</v>
      </c>
      <c r="E562" s="14" t="str">
        <f>VLOOKUP(A562,'2024'!A:E,5,FALSE)</f>
        <v>Procés promoció/Lliure designació</v>
      </c>
    </row>
    <row r="563" spans="1:5" ht="15" customHeight="1" x14ac:dyDescent="0.2">
      <c r="A563" s="10" t="s">
        <v>586</v>
      </c>
      <c r="B563" s="11">
        <v>6</v>
      </c>
      <c r="C563" s="14" t="str">
        <f>VLOOKUP(A563,'2024'!A:E,3,FALSE)</f>
        <v>Xarxa Metro</v>
      </c>
      <c r="D563" s="11" t="str">
        <f>VLOOKUP(A563,'2024'!A:E,4,FALSE)</f>
        <v>TC</v>
      </c>
      <c r="E563" s="14" t="str">
        <f>VLOOKUP(A563,'2024'!A:E,5,FALSE)</f>
        <v>Procés promoció/Lliure designació</v>
      </c>
    </row>
    <row r="564" spans="1:5" ht="15" customHeight="1" x14ac:dyDescent="0.2">
      <c r="A564" s="10" t="s">
        <v>1018</v>
      </c>
      <c r="B564" s="11">
        <v>1</v>
      </c>
      <c r="C564" s="14" t="str">
        <f>VLOOKUP(A564,'2024'!A:E,3,FALSE)</f>
        <v>Xarxa Bus</v>
      </c>
      <c r="D564" s="11" t="str">
        <f>VLOOKUP(A564,'2024'!A:E,4,FALSE)</f>
        <v>TC</v>
      </c>
      <c r="E564" s="14" t="str">
        <f>VLOOKUP(A564,'2024'!A:E,5,FALSE)</f>
        <v>Procés promoció/Lliure designació</v>
      </c>
    </row>
    <row r="565" spans="1:5" ht="15" customHeight="1" x14ac:dyDescent="0.2">
      <c r="A565" s="10" t="s">
        <v>498</v>
      </c>
      <c r="B565" s="11">
        <v>2</v>
      </c>
      <c r="C565" s="14" t="str">
        <f>VLOOKUP(A565,'2024'!A:E,3,FALSE)</f>
        <v>Xarxa Metro</v>
      </c>
      <c r="D565" s="11" t="str">
        <f>VLOOKUP(A565,'2024'!A:E,4,FALSE)</f>
        <v>TC</v>
      </c>
      <c r="E565" s="14" t="str">
        <f>VLOOKUP(A565,'2024'!A:E,5,FALSE)</f>
        <v>Procés promoció/Lliure designació</v>
      </c>
    </row>
    <row r="566" spans="1:5" ht="15" customHeight="1" x14ac:dyDescent="0.2">
      <c r="A566" s="10" t="s">
        <v>76</v>
      </c>
      <c r="B566" s="11">
        <v>8</v>
      </c>
      <c r="C566" s="14" t="str">
        <f>VLOOKUP(A566,'2024'!A:E,3,FALSE)</f>
        <v>Xarxa Bus</v>
      </c>
      <c r="D566" s="11" t="str">
        <f>VLOOKUP(A566,'2024'!A:E,4,FALSE)</f>
        <v>TC</v>
      </c>
      <c r="E566" s="14" t="str">
        <f>VLOOKUP(A566,'2024'!A:E,5,FALSE)</f>
        <v>Procés promoció/Lliure designació</v>
      </c>
    </row>
    <row r="567" spans="1:5" ht="15" customHeight="1" x14ac:dyDescent="0.2">
      <c r="A567" s="10" t="s">
        <v>1019</v>
      </c>
      <c r="B567" s="11">
        <v>1</v>
      </c>
      <c r="C567" s="14" t="str">
        <f>VLOOKUP(A567,'2024'!A:E,3,FALSE)</f>
        <v>Xarxa Metro</v>
      </c>
      <c r="D567" s="11" t="str">
        <f>VLOOKUP(A567,'2024'!A:E,4,FALSE)</f>
        <v>TC</v>
      </c>
      <c r="E567" s="14" t="str">
        <f>VLOOKUP(A567,'2024'!A:E,5,FALSE)</f>
        <v>Procés promoció/Lliure designació</v>
      </c>
    </row>
    <row r="568" spans="1:5" ht="15" customHeight="1" x14ac:dyDescent="0.2">
      <c r="A568" s="10" t="s">
        <v>1020</v>
      </c>
      <c r="B568" s="11">
        <v>1</v>
      </c>
      <c r="C568" s="14" t="str">
        <f>VLOOKUP(A568,'2024'!A:E,3,FALSE)</f>
        <v>Xarxa Metro</v>
      </c>
      <c r="D568" s="11" t="str">
        <f>VLOOKUP(A568,'2024'!A:E,4,FALSE)</f>
        <v>TC</v>
      </c>
      <c r="E568" s="14" t="str">
        <f>VLOOKUP(A568,'2024'!A:E,5,FALSE)</f>
        <v>Procés promoció/Lliure designació</v>
      </c>
    </row>
    <row r="569" spans="1:5" ht="15" customHeight="1" x14ac:dyDescent="0.2">
      <c r="A569" s="10" t="s">
        <v>283</v>
      </c>
      <c r="B569" s="11">
        <v>1</v>
      </c>
      <c r="C569" s="14" t="str">
        <f>VLOOKUP(A569,'2024'!A:E,3,FALSE)</f>
        <v>Corporatiu</v>
      </c>
      <c r="D569" s="11" t="str">
        <f>VLOOKUP(A569,'2024'!A:E,4,FALSE)</f>
        <v>TC</v>
      </c>
      <c r="E569" s="14" t="str">
        <f>VLOOKUP(A569,'2024'!A:E,5,FALSE)</f>
        <v>Procés promoció/Lliure designació</v>
      </c>
    </row>
    <row r="570" spans="1:5" ht="15" customHeight="1" x14ac:dyDescent="0.2">
      <c r="A570" s="10" t="s">
        <v>679</v>
      </c>
      <c r="B570" s="11">
        <v>1</v>
      </c>
      <c r="C570" s="14" t="str">
        <f>VLOOKUP(A570,'2024'!A:E,3,FALSE)</f>
        <v>Corporatiu</v>
      </c>
      <c r="D570" s="11" t="str">
        <f>VLOOKUP(A570,'2024'!A:E,4,FALSE)</f>
        <v>TC</v>
      </c>
      <c r="E570" s="14" t="str">
        <f>VLOOKUP(A570,'2024'!A:E,5,FALSE)</f>
        <v>Procés promoció/Lliure designació</v>
      </c>
    </row>
    <row r="571" spans="1:5" ht="15" customHeight="1" x14ac:dyDescent="0.2">
      <c r="A571" s="10" t="s">
        <v>684</v>
      </c>
      <c r="B571" s="11">
        <v>1</v>
      </c>
      <c r="C571" s="14" t="str">
        <f>VLOOKUP(A571,'2024'!A:E,3,FALSE)</f>
        <v>Corporatiu</v>
      </c>
      <c r="D571" s="11" t="str">
        <f>VLOOKUP(A571,'2024'!A:E,4,FALSE)</f>
        <v>TC</v>
      </c>
      <c r="E571" s="14" t="str">
        <f>VLOOKUP(A571,'2024'!A:E,5,FALSE)</f>
        <v>Procés promoció/Lliure designació</v>
      </c>
    </row>
    <row r="572" spans="1:5" ht="15" customHeight="1" x14ac:dyDescent="0.2">
      <c r="A572" s="10" t="s">
        <v>1021</v>
      </c>
      <c r="B572" s="11">
        <v>1</v>
      </c>
      <c r="C572" s="14" t="str">
        <f>VLOOKUP(A572,'2024'!A:E,3,FALSE)</f>
        <v>Xarxa Bus</v>
      </c>
      <c r="D572" s="11" t="str">
        <f>VLOOKUP(A572,'2024'!A:E,4,FALSE)</f>
        <v>TC</v>
      </c>
      <c r="E572" s="14" t="str">
        <f>VLOOKUP(A572,'2024'!A:E,5,FALSE)</f>
        <v>Procés promoció/Lliure designació</v>
      </c>
    </row>
    <row r="573" spans="1:5" ht="15" customHeight="1" x14ac:dyDescent="0.2">
      <c r="A573" s="10" t="s">
        <v>639</v>
      </c>
      <c r="B573" s="11">
        <v>1</v>
      </c>
      <c r="C573" s="14" t="s">
        <v>829</v>
      </c>
      <c r="D573" s="11" t="s">
        <v>828</v>
      </c>
      <c r="E573" s="14" t="s">
        <v>864</v>
      </c>
    </row>
    <row r="574" spans="1:5" ht="15" customHeight="1" x14ac:dyDescent="0.2">
      <c r="A574" s="10" t="s">
        <v>630</v>
      </c>
      <c r="B574" s="11">
        <v>2</v>
      </c>
      <c r="C574" s="14" t="str">
        <f>VLOOKUP(A574,'2024'!A:E,3,FALSE)</f>
        <v>Xarxa Metro</v>
      </c>
      <c r="D574" s="11" t="str">
        <f>VLOOKUP(A574,'2024'!A:E,4,FALSE)</f>
        <v>TC</v>
      </c>
      <c r="E574" s="14" t="str">
        <f>VLOOKUP(A574,'2024'!A:E,5,FALSE)</f>
        <v>Procés promoció/Mobilitat funcional</v>
      </c>
    </row>
    <row r="575" spans="1:5" ht="15" customHeight="1" x14ac:dyDescent="0.2">
      <c r="A575" s="10" t="s">
        <v>1022</v>
      </c>
      <c r="B575" s="11">
        <v>4</v>
      </c>
      <c r="C575" s="14" t="str">
        <f>VLOOKUP(A575,'2024'!A:E,3,FALSE)</f>
        <v>Xarxa Metro</v>
      </c>
      <c r="D575" s="11" t="str">
        <f>VLOOKUP(A575,'2024'!A:E,4,FALSE)</f>
        <v>TC</v>
      </c>
      <c r="E575" s="14" t="str">
        <f>VLOOKUP(A575,'2024'!A:E,5,FALSE)</f>
        <v>Procés promoció/Mobilitat funcional</v>
      </c>
    </row>
    <row r="576" spans="1:5" ht="15" customHeight="1" x14ac:dyDescent="0.2">
      <c r="A576" s="10" t="s">
        <v>464</v>
      </c>
      <c r="B576" s="11">
        <v>1</v>
      </c>
      <c r="C576" s="14" t="str">
        <f>VLOOKUP(A576,'2024'!A:E,3,FALSE)</f>
        <v>Xarxa Metro</v>
      </c>
      <c r="D576" s="11" t="str">
        <f>VLOOKUP(A576,'2024'!A:E,4,FALSE)</f>
        <v>TC</v>
      </c>
      <c r="E576" s="14" t="str">
        <f>VLOOKUP(A576,'2024'!A:E,5,FALSE)</f>
        <v>Procés promoció/Mobilitat funcional</v>
      </c>
    </row>
    <row r="577" spans="1:5" ht="15" customHeight="1" x14ac:dyDescent="0.2">
      <c r="A577" s="10" t="s">
        <v>55</v>
      </c>
      <c r="B577" s="11">
        <v>13</v>
      </c>
      <c r="C577" s="14" t="str">
        <f>VLOOKUP(A577,'2024'!A:E,3,FALSE)</f>
        <v>Xarxa Bus</v>
      </c>
      <c r="D577" s="11" t="str">
        <f>VLOOKUP(A577,'2024'!A:E,4,FALSE)</f>
        <v>TC</v>
      </c>
      <c r="E577" s="14" t="str">
        <f>VLOOKUP(A577,'2024'!A:E,5,FALSE)</f>
        <v>Procés promoció/Mobilitat funcional</v>
      </c>
    </row>
    <row r="578" spans="1:5" ht="15" customHeight="1" x14ac:dyDescent="0.2">
      <c r="A578" s="10" t="s">
        <v>413</v>
      </c>
      <c r="B578" s="11">
        <v>8</v>
      </c>
      <c r="C578" s="14" t="str">
        <f>VLOOKUP(A578,'2024'!A:E,3,FALSE)</f>
        <v>Xarxa Metro</v>
      </c>
      <c r="D578" s="11" t="str">
        <f>VLOOKUP(A578,'2024'!A:E,4,FALSE)</f>
        <v>TC</v>
      </c>
      <c r="E578" s="14" t="str">
        <f>VLOOKUP(A578,'2024'!A:E,5,FALSE)</f>
        <v>Procés promoció/Mobilitat funcional</v>
      </c>
    </row>
    <row r="579" spans="1:5" ht="15" customHeight="1" x14ac:dyDescent="0.2">
      <c r="A579" s="10" t="s">
        <v>400</v>
      </c>
      <c r="B579" s="11">
        <v>4</v>
      </c>
      <c r="C579" s="14" t="str">
        <f>VLOOKUP(A579,'2024'!A:E,3,FALSE)</f>
        <v>Xarxa Metro</v>
      </c>
      <c r="D579" s="11" t="str">
        <f>VLOOKUP(A579,'2024'!A:E,4,FALSE)</f>
        <v>TC</v>
      </c>
      <c r="E579" s="14" t="str">
        <f>VLOOKUP(A579,'2024'!A:E,5,FALSE)</f>
        <v>Procés promoció/Mobilitat funcional</v>
      </c>
    </row>
    <row r="580" spans="1:5" ht="15" customHeight="1" x14ac:dyDescent="0.2">
      <c r="A580" s="10" t="s">
        <v>688</v>
      </c>
      <c r="B580" s="11">
        <v>1</v>
      </c>
      <c r="C580" s="14" t="s">
        <v>827</v>
      </c>
      <c r="D580" s="11" t="s">
        <v>828</v>
      </c>
      <c r="E580" s="14" t="s">
        <v>1120</v>
      </c>
    </row>
    <row r="581" spans="1:5" ht="15" customHeight="1" x14ac:dyDescent="0.2">
      <c r="A581" s="10" t="s">
        <v>763</v>
      </c>
      <c r="B581" s="11">
        <v>1</v>
      </c>
      <c r="C581" s="14" t="str">
        <f>VLOOKUP(A581,'2024'!A:E,3,FALSE)</f>
        <v>Xarxa Metro</v>
      </c>
      <c r="D581" s="11" t="str">
        <f>VLOOKUP(A581,'2024'!A:E,4,FALSE)</f>
        <v>TC</v>
      </c>
      <c r="E581" s="14" t="str">
        <f>VLOOKUP(A581,'2024'!A:E,5,FALSE)</f>
        <v>Procés promoció/Mobilitat funcional</v>
      </c>
    </row>
    <row r="582" spans="1:5" ht="15" customHeight="1" x14ac:dyDescent="0.2">
      <c r="A582" s="10" t="s">
        <v>494</v>
      </c>
      <c r="B582" s="11">
        <v>3</v>
      </c>
      <c r="C582" s="14" t="str">
        <f>VLOOKUP(A582,'2024'!A:E,3,FALSE)</f>
        <v>Corporatiu</v>
      </c>
      <c r="D582" s="11" t="str">
        <f>VLOOKUP(A582,'2024'!A:E,4,FALSE)</f>
        <v>TC</v>
      </c>
      <c r="E582" s="14" t="str">
        <f>VLOOKUP(A582,'2024'!A:E,5,FALSE)</f>
        <v>Procés promoció/Mobilitat funcional</v>
      </c>
    </row>
    <row r="583" spans="1:5" ht="15" customHeight="1" x14ac:dyDescent="0.2">
      <c r="A583" s="10" t="s">
        <v>1024</v>
      </c>
      <c r="B583" s="11">
        <v>1</v>
      </c>
      <c r="C583" s="14" t="str">
        <f>VLOOKUP(A583,'2024'!A:E,3,FALSE)</f>
        <v>Corporatiu</v>
      </c>
      <c r="D583" s="11" t="str">
        <f>VLOOKUP(A583,'2024'!A:E,4,FALSE)</f>
        <v>TC</v>
      </c>
      <c r="E583" s="14" t="str">
        <f>VLOOKUP(A583,'2024'!A:E,5,FALSE)</f>
        <v>Procés promoció/Lliure designació</v>
      </c>
    </row>
    <row r="584" spans="1:5" ht="15" customHeight="1" x14ac:dyDescent="0.2">
      <c r="A584" s="10" t="s">
        <v>415</v>
      </c>
      <c r="B584" s="11">
        <v>1</v>
      </c>
      <c r="C584" s="14" t="str">
        <f>VLOOKUP(A584,'2024'!A:E,3,FALSE)</f>
        <v>Xarxa Metro</v>
      </c>
      <c r="D584" s="11" t="str">
        <f>VLOOKUP(A584,'2024'!A:E,4,FALSE)</f>
        <v>TC</v>
      </c>
      <c r="E584" s="14" t="str">
        <f>VLOOKUP(A584,'2024'!A:E,5,FALSE)</f>
        <v>Procés promoció/Lliure designació</v>
      </c>
    </row>
    <row r="585" spans="1:5" ht="15" customHeight="1" x14ac:dyDescent="0.2">
      <c r="A585" s="10" t="s">
        <v>96</v>
      </c>
      <c r="B585" s="11">
        <v>1</v>
      </c>
      <c r="C585" s="14" t="str">
        <f>VLOOKUP(A585,'2024'!A:E,3,FALSE)</f>
        <v>Corporatiu</v>
      </c>
      <c r="D585" s="11" t="str">
        <f>VLOOKUP(A585,'2024'!A:E,4,FALSE)</f>
        <v>TC</v>
      </c>
      <c r="E585" s="14" t="str">
        <f>VLOOKUP(A585,'2024'!A:E,5,FALSE)</f>
        <v>Procés promoció/Lliure designació</v>
      </c>
    </row>
    <row r="586" spans="1:5" ht="15" customHeight="1" x14ac:dyDescent="0.2">
      <c r="A586" s="10" t="s">
        <v>789</v>
      </c>
      <c r="B586" s="11">
        <v>1</v>
      </c>
      <c r="C586" s="14" t="str">
        <f>VLOOKUP(A586,'2024'!A:E,3,FALSE)</f>
        <v>Xarxa Metro</v>
      </c>
      <c r="D586" s="11" t="str">
        <f>VLOOKUP(A586,'2024'!A:E,4,FALSE)</f>
        <v>TC</v>
      </c>
      <c r="E586" s="14" t="str">
        <f>VLOOKUP(A586,'2024'!A:E,5,FALSE)</f>
        <v>Procés promoció/Lliure designació</v>
      </c>
    </row>
    <row r="587" spans="1:5" ht="15" customHeight="1" x14ac:dyDescent="0.2">
      <c r="A587" s="10" t="s">
        <v>1026</v>
      </c>
      <c r="B587" s="11">
        <v>1</v>
      </c>
      <c r="C587" s="14" t="str">
        <f>VLOOKUP(A587,'2024'!A:E,3,FALSE)</f>
        <v>Xarxa Bus</v>
      </c>
      <c r="D587" s="11" t="str">
        <f>VLOOKUP(A587,'2024'!A:E,4,FALSE)</f>
        <v>TC</v>
      </c>
      <c r="E587" s="14" t="str">
        <f>VLOOKUP(A587,'2024'!A:E,5,FALSE)</f>
        <v>Procés promoció/Lliure designació</v>
      </c>
    </row>
    <row r="588" spans="1:5" ht="15" customHeight="1" x14ac:dyDescent="0.2">
      <c r="A588" s="10" t="s">
        <v>176</v>
      </c>
      <c r="B588" s="11">
        <v>1</v>
      </c>
      <c r="C588" s="14" t="s">
        <v>829</v>
      </c>
      <c r="D588" s="11" t="s">
        <v>828</v>
      </c>
      <c r="E588" s="14" t="s">
        <v>864</v>
      </c>
    </row>
    <row r="589" spans="1:5" ht="15" customHeight="1" x14ac:dyDescent="0.2">
      <c r="A589" s="10" t="s">
        <v>579</v>
      </c>
      <c r="B589" s="11">
        <v>1</v>
      </c>
      <c r="C589" s="14" t="str">
        <f>VLOOKUP(A589,'2024'!A:E,3,FALSE)</f>
        <v>Xarxa Metro</v>
      </c>
      <c r="D589" s="11" t="str">
        <f>VLOOKUP(A589,'2024'!A:E,4,FALSE)</f>
        <v>TC</v>
      </c>
      <c r="E589" s="14" t="str">
        <f>VLOOKUP(A589,'2024'!A:E,5,FALSE)</f>
        <v>Procés promoció/Lliure designació</v>
      </c>
    </row>
    <row r="590" spans="1:5" ht="15" customHeight="1" x14ac:dyDescent="0.2">
      <c r="A590" s="10" t="s">
        <v>242</v>
      </c>
      <c r="B590" s="11">
        <v>1</v>
      </c>
      <c r="C590" s="14" t="str">
        <f>VLOOKUP(A590,'2024'!A:E,3,FALSE)</f>
        <v>Xarxa Metro</v>
      </c>
      <c r="D590" s="11" t="str">
        <f>VLOOKUP(A590,'2024'!A:E,4,FALSE)</f>
        <v>TC</v>
      </c>
      <c r="E590" s="14" t="str">
        <f>VLOOKUP(A590,'2024'!A:E,5,FALSE)</f>
        <v>Procés promoció/Lliure designació</v>
      </c>
    </row>
    <row r="591" spans="1:5" ht="15" customHeight="1" x14ac:dyDescent="0.2">
      <c r="A591" s="10" t="s">
        <v>420</v>
      </c>
      <c r="B591" s="11">
        <v>1</v>
      </c>
      <c r="C591" s="14" t="s">
        <v>827</v>
      </c>
      <c r="D591" s="11" t="s">
        <v>828</v>
      </c>
      <c r="E591" s="14" t="s">
        <v>864</v>
      </c>
    </row>
    <row r="592" spans="1:5" ht="15" customHeight="1" x14ac:dyDescent="0.2">
      <c r="A592" s="10" t="s">
        <v>226</v>
      </c>
      <c r="B592" s="11">
        <v>1</v>
      </c>
      <c r="C592" s="14" t="str">
        <f>VLOOKUP(A592,'2024'!A:E,3,FALSE)</f>
        <v>Corporatiu</v>
      </c>
      <c r="D592" s="11" t="str">
        <f>VLOOKUP(A592,'2024'!A:E,4,FALSE)</f>
        <v>TC</v>
      </c>
      <c r="E592" s="14" t="str">
        <f>VLOOKUP(A592,'2024'!A:E,5,FALSE)</f>
        <v>Procés promoció/Lliure designació</v>
      </c>
    </row>
    <row r="593" spans="1:5" ht="15" customHeight="1" x14ac:dyDescent="0.2">
      <c r="A593" s="10" t="s">
        <v>520</v>
      </c>
      <c r="B593" s="11">
        <v>1</v>
      </c>
      <c r="C593" s="14" t="str">
        <f>VLOOKUP(A593,'2024'!A:E,3,FALSE)</f>
        <v>Corporatiu</v>
      </c>
      <c r="D593" s="11" t="str">
        <f>VLOOKUP(A593,'2024'!A:E,4,FALSE)</f>
        <v>TC</v>
      </c>
      <c r="E593" s="14" t="str">
        <f>VLOOKUP(A593,'2024'!A:E,5,FALSE)</f>
        <v>Procés promoció/Lliure designació</v>
      </c>
    </row>
    <row r="594" spans="1:5" ht="15" customHeight="1" x14ac:dyDescent="0.2">
      <c r="A594" s="10" t="s">
        <v>1027</v>
      </c>
      <c r="B594" s="11">
        <v>1</v>
      </c>
      <c r="C594" s="14" t="str">
        <f>VLOOKUP(A594,'2024'!A:E,3,FALSE)</f>
        <v>Xarxa Metro</v>
      </c>
      <c r="D594" s="11" t="str">
        <f>VLOOKUP(A594,'2024'!A:E,4,FALSE)</f>
        <v>TC</v>
      </c>
      <c r="E594" s="14" t="str">
        <f>VLOOKUP(A594,'2024'!A:E,5,FALSE)</f>
        <v>Procés promoció/Lliure designació</v>
      </c>
    </row>
    <row r="595" spans="1:5" ht="15" customHeight="1" x14ac:dyDescent="0.2">
      <c r="A595" s="10" t="s">
        <v>149</v>
      </c>
      <c r="B595" s="11">
        <v>1</v>
      </c>
      <c r="C595" s="14" t="str">
        <f>VLOOKUP(A595,'2024'!A:E,3,FALSE)</f>
        <v>Corporatiu</v>
      </c>
      <c r="D595" s="11" t="str">
        <f>VLOOKUP(A595,'2024'!A:E,4,FALSE)</f>
        <v>TC</v>
      </c>
      <c r="E595" s="14" t="str">
        <f>VLOOKUP(A595,'2024'!A:E,5,FALSE)</f>
        <v>Procés promoció/Lliure designació</v>
      </c>
    </row>
    <row r="596" spans="1:5" ht="15" customHeight="1" x14ac:dyDescent="0.2">
      <c r="A596" s="10" t="s">
        <v>253</v>
      </c>
      <c r="B596" s="11">
        <v>1</v>
      </c>
      <c r="C596" s="14" t="str">
        <f>VLOOKUP(A596,'2024'!A:E,3,FALSE)</f>
        <v>Corporatiu</v>
      </c>
      <c r="D596" s="11" t="str">
        <f>VLOOKUP(A596,'2024'!A:E,4,FALSE)</f>
        <v>TC</v>
      </c>
      <c r="E596" s="14" t="str">
        <f>VLOOKUP(A596,'2024'!A:E,5,FALSE)</f>
        <v>Procés promoció/Lliure designació</v>
      </c>
    </row>
    <row r="597" spans="1:5" ht="15" customHeight="1" x14ac:dyDescent="0.2">
      <c r="A597" s="10" t="s">
        <v>150</v>
      </c>
      <c r="B597" s="11">
        <v>1</v>
      </c>
      <c r="C597" s="14" t="str">
        <f>VLOOKUP(A597,'2024'!A:E,3,FALSE)</f>
        <v>Xarxa Metro</v>
      </c>
      <c r="D597" s="11" t="str">
        <f>VLOOKUP(A597,'2024'!A:E,4,FALSE)</f>
        <v>TC</v>
      </c>
      <c r="E597" s="14" t="str">
        <f>VLOOKUP(A597,'2024'!A:E,5,FALSE)</f>
        <v>Procés promoció/Lliure designació</v>
      </c>
    </row>
    <row r="598" spans="1:5" ht="15" customHeight="1" x14ac:dyDescent="0.2">
      <c r="A598" s="10" t="s">
        <v>1028</v>
      </c>
      <c r="B598" s="11">
        <v>1</v>
      </c>
      <c r="C598" s="14" t="str">
        <f>VLOOKUP(A598,'2024'!A:E,3,FALSE)</f>
        <v>Corporatiu</v>
      </c>
      <c r="D598" s="11" t="str">
        <f>VLOOKUP(A598,'2024'!A:E,4,FALSE)</f>
        <v>TC</v>
      </c>
      <c r="E598" s="14" t="str">
        <f>VLOOKUP(A598,'2024'!A:E,5,FALSE)</f>
        <v>Procés promoció/Lliure designació</v>
      </c>
    </row>
    <row r="599" spans="1:5" ht="15" customHeight="1" x14ac:dyDescent="0.2">
      <c r="A599" s="10" t="s">
        <v>255</v>
      </c>
      <c r="B599" s="11">
        <v>1</v>
      </c>
      <c r="C599" s="14" t="str">
        <f>VLOOKUP(A599,'2024'!A:E,3,FALSE)</f>
        <v>Corporatiu</v>
      </c>
      <c r="D599" s="11" t="str">
        <f>VLOOKUP(A599,'2024'!A:E,4,FALSE)</f>
        <v>TC</v>
      </c>
      <c r="E599" s="14" t="str">
        <f>VLOOKUP(A599,'2024'!A:E,5,FALSE)</f>
        <v>Procés promoció/Lliure designació</v>
      </c>
    </row>
    <row r="600" spans="1:5" ht="15" customHeight="1" x14ac:dyDescent="0.2">
      <c r="A600" s="10" t="s">
        <v>339</v>
      </c>
      <c r="B600" s="11">
        <v>1</v>
      </c>
      <c r="C600" s="14" t="str">
        <f>VLOOKUP(A600,'2024'!A:E,3,FALSE)</f>
        <v>Corporatiu</v>
      </c>
      <c r="D600" s="11" t="str">
        <f>VLOOKUP(A600,'2024'!A:E,4,FALSE)</f>
        <v>TC</v>
      </c>
      <c r="E600" s="14" t="str">
        <f>VLOOKUP(A600,'2024'!A:E,5,FALSE)</f>
        <v>Procés promoció/Lliure designació</v>
      </c>
    </row>
    <row r="601" spans="1:5" ht="15" customHeight="1" x14ac:dyDescent="0.2">
      <c r="A601" s="10" t="s">
        <v>335</v>
      </c>
      <c r="B601" s="11">
        <v>1</v>
      </c>
      <c r="C601" s="14" t="s">
        <v>829</v>
      </c>
      <c r="D601" s="11" t="s">
        <v>828</v>
      </c>
      <c r="E601" s="14" t="s">
        <v>864</v>
      </c>
    </row>
    <row r="602" spans="1:5" ht="15" customHeight="1" x14ac:dyDescent="0.2">
      <c r="A602" s="10" t="s">
        <v>206</v>
      </c>
      <c r="B602" s="11">
        <v>1</v>
      </c>
      <c r="C602" s="14" t="s">
        <v>830</v>
      </c>
      <c r="D602" s="11" t="s">
        <v>828</v>
      </c>
      <c r="E602" s="14" t="s">
        <v>1120</v>
      </c>
    </row>
    <row r="603" spans="1:5" ht="15" customHeight="1" x14ac:dyDescent="0.2">
      <c r="A603" s="10" t="s">
        <v>245</v>
      </c>
      <c r="B603" s="11">
        <v>1</v>
      </c>
      <c r="C603" s="14" t="str">
        <f>VLOOKUP(A603,'2024'!A:E,3,FALSE)</f>
        <v>Corporatiu</v>
      </c>
      <c r="D603" s="11" t="str">
        <f>VLOOKUP(A603,'2024'!A:E,4,FALSE)</f>
        <v>TC</v>
      </c>
      <c r="E603" s="14" t="str">
        <f>VLOOKUP(A603,'2024'!A:E,5,FALSE)</f>
        <v>Procés promoció/Lliure designació</v>
      </c>
    </row>
    <row r="604" spans="1:5" ht="15" customHeight="1" x14ac:dyDescent="0.2">
      <c r="A604" s="10" t="s">
        <v>278</v>
      </c>
      <c r="B604" s="11">
        <v>1</v>
      </c>
      <c r="C604" s="14" t="str">
        <f>VLOOKUP(A604,'2024'!A:E,3,FALSE)</f>
        <v>Corporatiu</v>
      </c>
      <c r="D604" s="11" t="str">
        <f>VLOOKUP(A604,'2024'!A:E,4,FALSE)</f>
        <v>TC</v>
      </c>
      <c r="E604" s="14" t="str">
        <f>VLOOKUP(A604,'2024'!A:E,5,FALSE)</f>
        <v>Procés promoció/Mobilitat funcional</v>
      </c>
    </row>
    <row r="605" spans="1:5" ht="15" customHeight="1" x14ac:dyDescent="0.2">
      <c r="A605" s="10" t="s">
        <v>30</v>
      </c>
      <c r="B605" s="11">
        <v>1</v>
      </c>
      <c r="C605" s="14" t="s">
        <v>829</v>
      </c>
      <c r="D605" s="11" t="s">
        <v>828</v>
      </c>
      <c r="E605" s="14" t="s">
        <v>1120</v>
      </c>
    </row>
    <row r="606" spans="1:5" ht="15" customHeight="1" x14ac:dyDescent="0.2">
      <c r="A606" s="10" t="s">
        <v>549</v>
      </c>
      <c r="B606" s="11">
        <v>1</v>
      </c>
      <c r="C606" s="14" t="str">
        <f>VLOOKUP(A606,'2024'!A:E,3,FALSE)</f>
        <v>Xarxa Metro</v>
      </c>
      <c r="D606" s="11" t="str">
        <f>VLOOKUP(A606,'2024'!A:E,4,FALSE)</f>
        <v>TC</v>
      </c>
      <c r="E606" s="14" t="str">
        <f>VLOOKUP(A606,'2024'!A:E,5,FALSE)</f>
        <v>Procés promoció/Mobilitat funcional</v>
      </c>
    </row>
    <row r="607" spans="1:5" ht="15" customHeight="1" x14ac:dyDescent="0.2">
      <c r="A607" s="10" t="s">
        <v>1031</v>
      </c>
      <c r="B607" s="11">
        <v>1</v>
      </c>
      <c r="C607" s="14" t="str">
        <f>VLOOKUP(A607,'2024'!A:E,3,FALSE)</f>
        <v>Corporatiu</v>
      </c>
      <c r="D607" s="11" t="str">
        <f>VLOOKUP(A607,'2024'!A:E,4,FALSE)</f>
        <v>TC</v>
      </c>
      <c r="E607" s="14" t="str">
        <f>VLOOKUP(A607,'2024'!A:E,5,FALSE)</f>
        <v>Procés promoció/Mobilitat funcional</v>
      </c>
    </row>
    <row r="608" spans="1:5" ht="15" customHeight="1" x14ac:dyDescent="0.2">
      <c r="A608" s="10" t="s">
        <v>577</v>
      </c>
      <c r="B608" s="11">
        <v>2</v>
      </c>
      <c r="C608" s="14" t="s">
        <v>829</v>
      </c>
      <c r="D608" s="11" t="s">
        <v>828</v>
      </c>
      <c r="E608" s="14" t="s">
        <v>1120</v>
      </c>
    </row>
    <row r="609" spans="1:5" ht="15" customHeight="1" x14ac:dyDescent="0.2">
      <c r="A609" s="10" t="s">
        <v>800</v>
      </c>
      <c r="B609" s="11">
        <v>4</v>
      </c>
      <c r="C609" s="14" t="s">
        <v>829</v>
      </c>
      <c r="D609" s="11" t="s">
        <v>828</v>
      </c>
      <c r="E609" s="14" t="s">
        <v>1120</v>
      </c>
    </row>
    <row r="610" spans="1:5" ht="15" customHeight="1" x14ac:dyDescent="0.2">
      <c r="A610" s="10" t="s">
        <v>382</v>
      </c>
      <c r="B610" s="11">
        <v>11</v>
      </c>
      <c r="C610" s="14" t="str">
        <f>VLOOKUP(A610,'2024'!A:E,3,FALSE)</f>
        <v>Xarxa Metro</v>
      </c>
      <c r="D610" s="11" t="str">
        <f>VLOOKUP(A610,'2024'!A:E,4,FALSE)</f>
        <v>TC</v>
      </c>
      <c r="E610" s="14" t="str">
        <f>VLOOKUP(A610,'2024'!A:E,5,FALSE)</f>
        <v>Procés promoció/Mobilitat funcional</v>
      </c>
    </row>
    <row r="611" spans="1:5" ht="15" customHeight="1" x14ac:dyDescent="0.2">
      <c r="A611" s="10" t="s">
        <v>122</v>
      </c>
      <c r="B611" s="11">
        <v>3</v>
      </c>
      <c r="C611" s="14" t="str">
        <f>VLOOKUP(A611,'2024'!A:E,3,FALSE)</f>
        <v>Corporatiu</v>
      </c>
      <c r="D611" s="11" t="str">
        <f>VLOOKUP(A611,'2024'!A:E,4,FALSE)</f>
        <v>TC</v>
      </c>
      <c r="E611" s="14" t="str">
        <f>VLOOKUP(A611,'2024'!A:E,5,FALSE)</f>
        <v>Procés promoció/Mobilitat funcional</v>
      </c>
    </row>
    <row r="612" spans="1:5" ht="15" customHeight="1" x14ac:dyDescent="0.2">
      <c r="A612" s="10" t="s">
        <v>231</v>
      </c>
      <c r="B612" s="11">
        <v>3</v>
      </c>
      <c r="C612" s="14" t="str">
        <f>VLOOKUP(A612,'2024'!A:E,3,FALSE)</f>
        <v>Corporatiu</v>
      </c>
      <c r="D612" s="11" t="str">
        <f>VLOOKUP(A612,'2024'!A:E,4,FALSE)</f>
        <v>TC</v>
      </c>
      <c r="E612" s="14" t="str">
        <f>VLOOKUP(A612,'2024'!A:E,5,FALSE)</f>
        <v>Procés promoció/Mobilitat funcional</v>
      </c>
    </row>
    <row r="613" spans="1:5" ht="15" customHeight="1" x14ac:dyDescent="0.2">
      <c r="A613" s="10" t="s">
        <v>402</v>
      </c>
      <c r="B613" s="11">
        <v>1</v>
      </c>
      <c r="C613" s="14" t="s">
        <v>829</v>
      </c>
      <c r="D613" s="11" t="s">
        <v>828</v>
      </c>
      <c r="E613" s="14" t="s">
        <v>1120</v>
      </c>
    </row>
    <row r="614" spans="1:5" ht="15" customHeight="1" x14ac:dyDescent="0.2">
      <c r="A614" s="10" t="s">
        <v>397</v>
      </c>
      <c r="B614" s="11">
        <v>1</v>
      </c>
      <c r="C614" s="14" t="str">
        <f>VLOOKUP(A614,'2024'!A:E,3,FALSE)</f>
        <v>Corporatiu</v>
      </c>
      <c r="D614" s="11" t="str">
        <f>VLOOKUP(A614,'2024'!A:E,4,FALSE)</f>
        <v>TC</v>
      </c>
      <c r="E614" s="14" t="str">
        <f>VLOOKUP(A614,'2024'!A:E,5,FALSE)</f>
        <v>Procés promoció/Mobilitat funcional</v>
      </c>
    </row>
    <row r="615" spans="1:5" ht="15" customHeight="1" x14ac:dyDescent="0.2">
      <c r="A615" s="10" t="s">
        <v>403</v>
      </c>
      <c r="B615" s="11">
        <v>1</v>
      </c>
      <c r="C615" s="14" t="s">
        <v>827</v>
      </c>
      <c r="D615" s="11" t="s">
        <v>828</v>
      </c>
      <c r="E615" s="14" t="s">
        <v>1120</v>
      </c>
    </row>
    <row r="616" spans="1:5" ht="15" customHeight="1" x14ac:dyDescent="0.2">
      <c r="A616" s="10" t="s">
        <v>584</v>
      </c>
      <c r="B616" s="11">
        <v>1</v>
      </c>
      <c r="C616" s="14" t="str">
        <f>VLOOKUP(A616,'2024'!A:E,3,FALSE)</f>
        <v>Xarxa Metro</v>
      </c>
      <c r="D616" s="11" t="str">
        <f>VLOOKUP(A616,'2024'!A:E,4,FALSE)</f>
        <v>TC</v>
      </c>
      <c r="E616" s="14" t="str">
        <f>VLOOKUP(A616,'2024'!A:E,5,FALSE)</f>
        <v>Procés promoció/Mobilitat funcional</v>
      </c>
    </row>
    <row r="617" spans="1:5" ht="15" customHeight="1" x14ac:dyDescent="0.2">
      <c r="A617" s="10" t="s">
        <v>243</v>
      </c>
      <c r="B617" s="11">
        <v>1</v>
      </c>
      <c r="C617" s="14" t="str">
        <f>VLOOKUP(A617,'2024'!A:E,3,FALSE)</f>
        <v>Corporatiu</v>
      </c>
      <c r="D617" s="11" t="str">
        <f>VLOOKUP(A617,'2024'!A:E,4,FALSE)</f>
        <v>TC</v>
      </c>
      <c r="E617" s="14" t="str">
        <f>VLOOKUP(A617,'2024'!A:E,5,FALSE)</f>
        <v>Procés promoció/Mobilitat funcional</v>
      </c>
    </row>
    <row r="618" spans="1:5" ht="15" customHeight="1" x14ac:dyDescent="0.2">
      <c r="A618" s="10" t="s">
        <v>629</v>
      </c>
      <c r="B618" s="11">
        <v>8</v>
      </c>
      <c r="C618" s="14" t="str">
        <f>VLOOKUP(A618,'2024'!A:E,3,FALSE)</f>
        <v>Xarxa Metro</v>
      </c>
      <c r="D618" s="11" t="str">
        <f>VLOOKUP(A618,'2024'!A:E,4,FALSE)</f>
        <v>TP</v>
      </c>
      <c r="E618" s="14" t="str">
        <f>VLOOKUP(A618,'2024'!A:E,5,FALSE)</f>
        <v>Reubicació</v>
      </c>
    </row>
    <row r="619" spans="1:5" ht="15" customHeight="1" x14ac:dyDescent="0.2">
      <c r="A619" s="10" t="s">
        <v>533</v>
      </c>
      <c r="B619" s="11">
        <v>8</v>
      </c>
      <c r="C619" s="14" t="str">
        <f>VLOOKUP(A619,'2024'!A:E,3,FALSE)</f>
        <v>Xarxa Metro</v>
      </c>
      <c r="D619" s="11" t="str">
        <f>VLOOKUP(A619,'2024'!A:E,4,FALSE)</f>
        <v>TP</v>
      </c>
      <c r="E619" s="14" t="str">
        <f>VLOOKUP(A619,'2024'!A:E,5,FALSE)</f>
        <v>Reubicació</v>
      </c>
    </row>
    <row r="620" spans="1:5" ht="15" customHeight="1" x14ac:dyDescent="0.2">
      <c r="A620" s="10" t="s">
        <v>133</v>
      </c>
      <c r="B620" s="11">
        <v>2</v>
      </c>
      <c r="C620" s="14" t="str">
        <f>VLOOKUP(A620,'2024'!A:E,3,FALSE)</f>
        <v>Corporatiu</v>
      </c>
      <c r="D620" s="11" t="str">
        <f>VLOOKUP(A620,'2024'!A:E,4,FALSE)</f>
        <v>TP</v>
      </c>
      <c r="E620" s="14" t="str">
        <f>VLOOKUP(A620,'2024'!A:E,5,FALSE)</f>
        <v>Reubicació</v>
      </c>
    </row>
    <row r="621" spans="1:5" ht="15" customHeight="1" x14ac:dyDescent="0.2">
      <c r="A621" s="10" t="s">
        <v>492</v>
      </c>
      <c r="B621" s="11">
        <v>8</v>
      </c>
      <c r="C621" s="14" t="str">
        <f>VLOOKUP(A621,'2024'!A:E,3,FALSE)</f>
        <v>Corporatiu</v>
      </c>
      <c r="D621" s="11" t="str">
        <f>VLOOKUP(A621,'2024'!A:E,4,FALSE)</f>
        <v>TP</v>
      </c>
      <c r="E621" s="14" t="str">
        <f>VLOOKUP(A621,'2024'!A:E,5,FALSE)</f>
        <v>Reubicació</v>
      </c>
    </row>
    <row r="622" spans="1:5" ht="15" customHeight="1" x14ac:dyDescent="0.2">
      <c r="A622" s="10" t="s">
        <v>170</v>
      </c>
      <c r="B622" s="11">
        <v>3</v>
      </c>
      <c r="C622" s="14" t="str">
        <f>VLOOKUP(A622,'2024'!A:E,3,FALSE)</f>
        <v>Corporatiu</v>
      </c>
      <c r="D622" s="11" t="str">
        <f>VLOOKUP(A622,'2024'!A:E,4,FALSE)</f>
        <v>TP</v>
      </c>
      <c r="E622" s="14" t="str">
        <f>VLOOKUP(A622,'2024'!A:E,5,FALSE)</f>
        <v>Reubicació</v>
      </c>
    </row>
    <row r="623" spans="1:5" ht="15" customHeight="1" x14ac:dyDescent="0.2">
      <c r="A623" s="10" t="s">
        <v>75</v>
      </c>
      <c r="B623" s="11">
        <v>20</v>
      </c>
      <c r="C623" s="14" t="str">
        <f>VLOOKUP(A623,'2024'!A:E,3,FALSE)</f>
        <v>Xarxa Metro</v>
      </c>
      <c r="D623" s="11" t="str">
        <f>VLOOKUP(A623,'2024'!A:E,4,FALSE)</f>
        <v>TP</v>
      </c>
      <c r="E623" s="14" t="str">
        <f>VLOOKUP(A623,'2024'!A:E,5,FALSE)</f>
        <v>Reubicació</v>
      </c>
    </row>
    <row r="624" spans="1:5" ht="15" customHeight="1" x14ac:dyDescent="0.2">
      <c r="A624" s="10" t="s">
        <v>445</v>
      </c>
      <c r="B624" s="11">
        <v>17</v>
      </c>
      <c r="C624" s="14" t="str">
        <f>VLOOKUP(A624,'2024'!A:E,3,FALSE)</f>
        <v>Xarxa Metro</v>
      </c>
      <c r="D624" s="11" t="str">
        <f>VLOOKUP(A624,'2024'!A:E,4,FALSE)</f>
        <v>TP</v>
      </c>
      <c r="E624" s="14" t="str">
        <f>VLOOKUP(A624,'2024'!A:E,5,FALSE)</f>
        <v>Reubicació</v>
      </c>
    </row>
    <row r="625" spans="1:5" ht="15" customHeight="1" x14ac:dyDescent="0.2">
      <c r="A625" s="10" t="s">
        <v>422</v>
      </c>
      <c r="B625" s="11">
        <v>1</v>
      </c>
      <c r="C625" s="14" t="s">
        <v>829</v>
      </c>
      <c r="D625" s="11" t="s">
        <v>828</v>
      </c>
      <c r="E625" s="14" t="s">
        <v>1120</v>
      </c>
    </row>
    <row r="626" spans="1:5" ht="15" customHeight="1" x14ac:dyDescent="0.2">
      <c r="A626" s="10" t="s">
        <v>631</v>
      </c>
      <c r="B626" s="11">
        <v>1</v>
      </c>
      <c r="C626" s="14" t="str">
        <f>VLOOKUP(A626,'2024'!A:E,3,FALSE)</f>
        <v>Xarxa Metro</v>
      </c>
      <c r="D626" s="11" t="str">
        <f>VLOOKUP(A626,'2024'!A:E,4,FALSE)</f>
        <v>TC</v>
      </c>
      <c r="E626" s="14" t="str">
        <f>VLOOKUP(A626,'2024'!A:E,5,FALSE)</f>
        <v>Procés promoció/Mobilitat funcional</v>
      </c>
    </row>
    <row r="627" spans="1:5" ht="15" customHeight="1" x14ac:dyDescent="0.2">
      <c r="A627" s="10" t="s">
        <v>1105</v>
      </c>
      <c r="B627" s="11">
        <v>1</v>
      </c>
      <c r="C627" s="14" t="s">
        <v>829</v>
      </c>
      <c r="D627" s="11" t="s">
        <v>828</v>
      </c>
      <c r="E627" s="14" t="s">
        <v>1120</v>
      </c>
    </row>
    <row r="628" spans="1:5" ht="15" customHeight="1" x14ac:dyDescent="0.2">
      <c r="A628" s="10" t="s">
        <v>197</v>
      </c>
      <c r="B628" s="11">
        <v>4</v>
      </c>
      <c r="C628" s="14" t="str">
        <f>VLOOKUP(A628,'2024'!A:E,3,FALSE)</f>
        <v>Xarxa Bus</v>
      </c>
      <c r="D628" s="11" t="str">
        <f>VLOOKUP(A628,'2024'!A:E,4,FALSE)</f>
        <v>TP</v>
      </c>
      <c r="E628" s="14" t="str">
        <f>VLOOKUP(A628,'2024'!A:E,5,FALSE)</f>
        <v>Reubicació</v>
      </c>
    </row>
    <row r="629" spans="1:5" ht="15" customHeight="1" x14ac:dyDescent="0.2">
      <c r="A629" s="10" t="s">
        <v>731</v>
      </c>
      <c r="B629" s="11">
        <v>1</v>
      </c>
      <c r="C629" s="14" t="str">
        <f>VLOOKUP(A629,'2024'!A:E,3,FALSE)</f>
        <v>Xarxa Metro</v>
      </c>
      <c r="D629" s="11" t="str">
        <f>VLOOKUP(A629,'2024'!A:E,4,FALSE)</f>
        <v>TC</v>
      </c>
      <c r="E629" s="14" t="str">
        <f>VLOOKUP(A629,'2024'!A:E,5,FALSE)</f>
        <v>Procés promoció/Mobilitat funcional</v>
      </c>
    </row>
    <row r="630" spans="1:5" ht="15" customHeight="1" x14ac:dyDescent="0.2">
      <c r="A630" s="10" t="s">
        <v>802</v>
      </c>
      <c r="B630" s="11">
        <v>2</v>
      </c>
      <c r="C630" s="14" t="str">
        <f>VLOOKUP(A630,'2024'!A:E,3,FALSE)</f>
        <v>Corporatiu</v>
      </c>
      <c r="D630" s="11" t="str">
        <f>VLOOKUP(A630,'2024'!A:E,4,FALSE)</f>
        <v>TC</v>
      </c>
      <c r="E630" s="14" t="str">
        <f>VLOOKUP(A630,'2024'!A:E,5,FALSE)</f>
        <v>Procés promoció/Mobilitat funcional</v>
      </c>
    </row>
    <row r="631" spans="1:5" ht="15" customHeight="1" x14ac:dyDescent="0.2">
      <c r="A631" s="10" t="s">
        <v>667</v>
      </c>
      <c r="B631" s="11">
        <v>1</v>
      </c>
      <c r="C631" s="14" t="str">
        <f>VLOOKUP(A631,'2024'!A:E,3,FALSE)</f>
        <v>Xarxa Metro</v>
      </c>
      <c r="D631" s="11" t="str">
        <f>VLOOKUP(A631,'2024'!A:E,4,FALSE)</f>
        <v>TC</v>
      </c>
      <c r="E631" s="14" t="str">
        <f>VLOOKUP(A631,'2024'!A:E,5,FALSE)</f>
        <v>Procés promoció/Mobilitat funcional</v>
      </c>
    </row>
    <row r="632" spans="1:5" ht="15" customHeight="1" x14ac:dyDescent="0.2">
      <c r="A632" s="10" t="s">
        <v>171</v>
      </c>
      <c r="B632" s="11">
        <v>1</v>
      </c>
      <c r="C632" s="14" t="str">
        <f>VLOOKUP(A632,'2024'!A:E,3,FALSE)</f>
        <v>Xarxa Bus</v>
      </c>
      <c r="D632" s="11" t="str">
        <f>VLOOKUP(A632,'2024'!A:E,4,FALSE)</f>
        <v>TC</v>
      </c>
      <c r="E632" s="14" t="str">
        <f>VLOOKUP(A632,'2024'!A:E,5,FALSE)</f>
        <v>Procés promoció/Mobilitat funcional</v>
      </c>
    </row>
    <row r="633" spans="1:5" ht="15" customHeight="1" x14ac:dyDescent="0.2">
      <c r="A633" s="10" t="s">
        <v>173</v>
      </c>
      <c r="B633" s="11">
        <v>1</v>
      </c>
      <c r="C633" s="14" t="str">
        <f>VLOOKUP(A633,'2024'!A:E,3,FALSE)</f>
        <v>Xarxa Bus</v>
      </c>
      <c r="D633" s="11" t="str">
        <f>VLOOKUP(A633,'2024'!A:E,4,FALSE)</f>
        <v>TC</v>
      </c>
      <c r="E633" s="14" t="str">
        <f>VLOOKUP(A633,'2024'!A:E,5,FALSE)</f>
        <v>Procés promoció/Mobilitat funcional</v>
      </c>
    </row>
    <row r="634" spans="1:5" ht="15" customHeight="1" x14ac:dyDescent="0.2">
      <c r="A634" s="10" t="s">
        <v>376</v>
      </c>
      <c r="B634" s="11">
        <v>5</v>
      </c>
      <c r="C634" s="14" t="str">
        <f>VLOOKUP(A634,'2024'!A:E,3,FALSE)</f>
        <v>Corporatiu</v>
      </c>
      <c r="D634" s="11" t="str">
        <f>VLOOKUP(A634,'2024'!A:E,4,FALSE)</f>
        <v>TC</v>
      </c>
      <c r="E634" s="14" t="str">
        <f>VLOOKUP(A634,'2024'!A:E,5,FALSE)</f>
        <v>Procés promoció/Mobilitat funcional</v>
      </c>
    </row>
    <row r="635" spans="1:5" ht="15" customHeight="1" x14ac:dyDescent="0.2">
      <c r="A635" s="10" t="s">
        <v>1035</v>
      </c>
      <c r="B635" s="11">
        <v>1</v>
      </c>
      <c r="C635" s="14" t="str">
        <f>VLOOKUP(A635,'2024'!A:E,3,FALSE)</f>
        <v>Corporatiu</v>
      </c>
      <c r="D635" s="11" t="str">
        <f>VLOOKUP(A635,'2024'!A:E,4,FALSE)</f>
        <v>TC</v>
      </c>
      <c r="E635" s="14" t="str">
        <f>VLOOKUP(A635,'2024'!A:E,5,FALSE)</f>
        <v>Procés promoció/Mobilitat funcional</v>
      </c>
    </row>
    <row r="636" spans="1:5" ht="15" customHeight="1" x14ac:dyDescent="0.2">
      <c r="A636" s="10" t="s">
        <v>647</v>
      </c>
      <c r="B636" s="11">
        <v>1</v>
      </c>
      <c r="C636" s="14" t="str">
        <f>VLOOKUP(A636,'2024'!A:E,3,FALSE)</f>
        <v>Corporatiu</v>
      </c>
      <c r="D636" s="11" t="str">
        <f>VLOOKUP(A636,'2024'!A:E,4,FALSE)</f>
        <v>TC</v>
      </c>
      <c r="E636" s="14" t="str">
        <f>VLOOKUP(A636,'2024'!A:E,5,FALSE)</f>
        <v>Procés promoció/Mobilitat funcional</v>
      </c>
    </row>
    <row r="637" spans="1:5" ht="15" customHeight="1" x14ac:dyDescent="0.2">
      <c r="A637" s="10" t="s">
        <v>542</v>
      </c>
      <c r="B637" s="11">
        <v>1</v>
      </c>
      <c r="C637" s="14" t="str">
        <f>VLOOKUP(A637,'2024'!A:E,3,FALSE)</f>
        <v>Corporatiu</v>
      </c>
      <c r="D637" s="11" t="str">
        <f>VLOOKUP(A637,'2024'!A:E,4,FALSE)</f>
        <v>TC</v>
      </c>
      <c r="E637" s="14" t="str">
        <f>VLOOKUP(A637,'2024'!A:E,5,FALSE)</f>
        <v>Procés promoció/Mobilitat funcional</v>
      </c>
    </row>
    <row r="638" spans="1:5" ht="15" customHeight="1" x14ac:dyDescent="0.2">
      <c r="A638" s="10" t="s">
        <v>1036</v>
      </c>
      <c r="B638" s="11">
        <v>2</v>
      </c>
      <c r="C638" s="14" t="str">
        <f>VLOOKUP(A638,'2024'!A:E,3,FALSE)</f>
        <v>Corporatiu</v>
      </c>
      <c r="D638" s="11" t="str">
        <f>VLOOKUP(A638,'2024'!A:E,4,FALSE)</f>
        <v>TC</v>
      </c>
      <c r="E638" s="14" t="str">
        <f>VLOOKUP(A638,'2024'!A:E,5,FALSE)</f>
        <v>Procés promoció/Mobilitat funcional</v>
      </c>
    </row>
    <row r="639" spans="1:5" ht="15" customHeight="1" x14ac:dyDescent="0.2">
      <c r="A639" s="10" t="s">
        <v>723</v>
      </c>
      <c r="B639" s="11">
        <v>1</v>
      </c>
      <c r="C639" s="14" t="str">
        <f>VLOOKUP(A639,'2024'!A:E,3,FALSE)</f>
        <v>Corporatiu</v>
      </c>
      <c r="D639" s="11" t="str">
        <f>VLOOKUP(A639,'2024'!A:E,4,FALSE)</f>
        <v>TC</v>
      </c>
      <c r="E639" s="14" t="str">
        <f>VLOOKUP(A639,'2024'!A:E,5,FALSE)</f>
        <v>Procés promoció/Mobilitat funcional</v>
      </c>
    </row>
    <row r="640" spans="1:5" ht="15" customHeight="1" x14ac:dyDescent="0.2">
      <c r="A640" s="10" t="s">
        <v>291</v>
      </c>
      <c r="B640" s="11">
        <v>1</v>
      </c>
      <c r="C640" s="14" t="s">
        <v>829</v>
      </c>
      <c r="D640" s="11" t="s">
        <v>828</v>
      </c>
      <c r="E640" s="14" t="s">
        <v>1120</v>
      </c>
    </row>
    <row r="641" spans="1:5" ht="15" customHeight="1" x14ac:dyDescent="0.2">
      <c r="A641" s="10" t="s">
        <v>164</v>
      </c>
      <c r="B641" s="11">
        <v>1</v>
      </c>
      <c r="C641" s="14" t="str">
        <f>VLOOKUP(A641,'2024'!A:E,3,FALSE)</f>
        <v>Xarxa Bus</v>
      </c>
      <c r="D641" s="11" t="str">
        <f>VLOOKUP(A641,'2024'!A:E,4,FALSE)</f>
        <v>TC</v>
      </c>
      <c r="E641" s="14" t="str">
        <f>VLOOKUP(A641,'2024'!A:E,5,FALSE)</f>
        <v>Procés promoció/Mobilitat funcional</v>
      </c>
    </row>
    <row r="642" spans="1:5" ht="15" customHeight="1" x14ac:dyDescent="0.2">
      <c r="A642" s="10" t="s">
        <v>1038</v>
      </c>
      <c r="B642" s="11">
        <v>7</v>
      </c>
      <c r="C642" s="14" t="str">
        <f>VLOOKUP(A642,'2024'!A:E,3,FALSE)</f>
        <v>Xarxa Metro</v>
      </c>
      <c r="D642" s="11" t="str">
        <f>VLOOKUP(A642,'2024'!A:E,4,FALSE)</f>
        <v>TC</v>
      </c>
      <c r="E642" s="14" t="str">
        <f>VLOOKUP(A642,'2024'!A:E,5,FALSE)</f>
        <v>Procés promoció/Mobilitat funcional</v>
      </c>
    </row>
    <row r="643" spans="1:5" ht="15" customHeight="1" x14ac:dyDescent="0.2">
      <c r="A643" s="10" t="s">
        <v>1039</v>
      </c>
      <c r="B643" s="11">
        <v>1</v>
      </c>
      <c r="C643" s="14" t="str">
        <f>VLOOKUP(A643,'2024'!A:E,3,FALSE)</f>
        <v>Corporatiu</v>
      </c>
      <c r="D643" s="11" t="str">
        <f>VLOOKUP(A643,'2024'!A:E,4,FALSE)</f>
        <v>TC</v>
      </c>
      <c r="E643" s="14" t="str">
        <f>VLOOKUP(A643,'2024'!A:E,5,FALSE)</f>
        <v>Procés promoció/Mobilitat funcional</v>
      </c>
    </row>
    <row r="644" spans="1:5" ht="15" customHeight="1" x14ac:dyDescent="0.2">
      <c r="A644" s="10" t="s">
        <v>797</v>
      </c>
      <c r="B644" s="11">
        <v>1</v>
      </c>
      <c r="C644" s="14" t="s">
        <v>829</v>
      </c>
      <c r="D644" s="11" t="s">
        <v>828</v>
      </c>
      <c r="E644" s="14" t="s">
        <v>1120</v>
      </c>
    </row>
    <row r="645" spans="1:5" ht="15" customHeight="1" x14ac:dyDescent="0.2">
      <c r="A645" s="10" t="s">
        <v>1041</v>
      </c>
      <c r="B645" s="11">
        <v>1</v>
      </c>
      <c r="C645" s="14" t="str">
        <f>VLOOKUP(A645,'2024'!A:E,3,FALSE)</f>
        <v>Xarxa Metro</v>
      </c>
      <c r="D645" s="11" t="str">
        <f>VLOOKUP(A645,'2024'!A:E,4,FALSE)</f>
        <v>TC</v>
      </c>
      <c r="E645" s="14" t="str">
        <f>VLOOKUP(A645,'2024'!A:E,5,FALSE)</f>
        <v>Procés promoció/Mobilitat funcional</v>
      </c>
    </row>
    <row r="646" spans="1:5" ht="15" customHeight="1" x14ac:dyDescent="0.2">
      <c r="A646" s="10" t="s">
        <v>314</v>
      </c>
      <c r="B646" s="11">
        <v>4</v>
      </c>
      <c r="C646" s="14" t="s">
        <v>830</v>
      </c>
      <c r="D646" s="11" t="s">
        <v>828</v>
      </c>
      <c r="E646" s="14" t="s">
        <v>1120</v>
      </c>
    </row>
    <row r="647" spans="1:5" ht="15" customHeight="1" x14ac:dyDescent="0.2">
      <c r="A647" s="10" t="s">
        <v>554</v>
      </c>
      <c r="B647" s="11">
        <v>1</v>
      </c>
      <c r="C647" s="14" t="str">
        <f>VLOOKUP(A647,'2024'!A:E,3,FALSE)</f>
        <v>Corporatiu</v>
      </c>
      <c r="D647" s="11" t="str">
        <f>VLOOKUP(A647,'2024'!A:E,4,FALSE)</f>
        <v>TC</v>
      </c>
      <c r="E647" s="14" t="str">
        <f>VLOOKUP(A647,'2024'!A:E,5,FALSE)</f>
        <v>Procés promoció/Mobilitat funcional</v>
      </c>
    </row>
    <row r="648" spans="1:5" ht="15" customHeight="1" x14ac:dyDescent="0.2">
      <c r="A648" s="10" t="s">
        <v>810</v>
      </c>
      <c r="B648" s="11">
        <v>1</v>
      </c>
      <c r="C648" s="14" t="str">
        <f>VLOOKUP(A648,'2024'!A:E,3,FALSE)</f>
        <v>Corporatiu</v>
      </c>
      <c r="D648" s="11" t="str">
        <f>VLOOKUP(A648,'2024'!A:E,4,FALSE)</f>
        <v>TC</v>
      </c>
      <c r="E648" s="14" t="str">
        <f>VLOOKUP(A648,'2024'!A:E,5,FALSE)</f>
        <v>Procés promoció/Mobilitat funcional</v>
      </c>
    </row>
    <row r="649" spans="1:5" ht="15" customHeight="1" x14ac:dyDescent="0.2">
      <c r="A649" s="10" t="s">
        <v>588</v>
      </c>
      <c r="B649" s="11">
        <v>5</v>
      </c>
      <c r="C649" s="14" t="str">
        <f>VLOOKUP(A649,'2024'!A:E,3,FALSE)</f>
        <v>Xarxa Metro</v>
      </c>
      <c r="D649" s="11" t="str">
        <f>VLOOKUP(A649,'2024'!A:E,4,FALSE)</f>
        <v>TC</v>
      </c>
      <c r="E649" s="14" t="str">
        <f>VLOOKUP(A649,'2024'!A:E,5,FALSE)</f>
        <v>Procés promoció/Mobilitat funcional</v>
      </c>
    </row>
    <row r="650" spans="1:5" ht="15" customHeight="1" x14ac:dyDescent="0.2">
      <c r="A650" s="10" t="s">
        <v>1043</v>
      </c>
      <c r="B650" s="11">
        <v>3</v>
      </c>
      <c r="C650" s="14" t="str">
        <f>VLOOKUP(A650,'2024'!A:E,3,FALSE)</f>
        <v>Corporatiu</v>
      </c>
      <c r="D650" s="11" t="str">
        <f>VLOOKUP(A650,'2024'!A:E,4,FALSE)</f>
        <v>TC</v>
      </c>
      <c r="E650" s="14" t="str">
        <f>VLOOKUP(A650,'2024'!A:E,5,FALSE)</f>
        <v>Procés promoció/Mobilitat funcional</v>
      </c>
    </row>
    <row r="651" spans="1:5" ht="15" customHeight="1" x14ac:dyDescent="0.2">
      <c r="A651" s="10" t="s">
        <v>482</v>
      </c>
      <c r="B651" s="11">
        <v>1</v>
      </c>
      <c r="C651" s="14" t="str">
        <f>VLOOKUP(A651,'2024'!A:E,3,FALSE)</f>
        <v>Xarxa Metro</v>
      </c>
      <c r="D651" s="11" t="str">
        <f>VLOOKUP(A651,'2024'!A:E,4,FALSE)</f>
        <v>TC</v>
      </c>
      <c r="E651" s="14" t="str">
        <f>VLOOKUP(A651,'2024'!A:E,5,FALSE)</f>
        <v>Procés promoció/Mobilitat funcional</v>
      </c>
    </row>
    <row r="652" spans="1:5" ht="15" customHeight="1" x14ac:dyDescent="0.2">
      <c r="A652" s="10" t="s">
        <v>587</v>
      </c>
      <c r="B652" s="11">
        <v>1</v>
      </c>
      <c r="C652" s="14" t="str">
        <f>VLOOKUP(A652,'2024'!A:E,3,FALSE)</f>
        <v>Xarxa Metro</v>
      </c>
      <c r="D652" s="11" t="str">
        <f>VLOOKUP(A652,'2024'!A:E,4,FALSE)</f>
        <v>TC</v>
      </c>
      <c r="E652" s="14" t="str">
        <f>VLOOKUP(A652,'2024'!A:E,5,FALSE)</f>
        <v>Procés promoció/Mobilitat funcional</v>
      </c>
    </row>
    <row r="653" spans="1:5" ht="15" customHeight="1" x14ac:dyDescent="0.2">
      <c r="A653" s="10" t="s">
        <v>633</v>
      </c>
      <c r="B653" s="11">
        <v>1</v>
      </c>
      <c r="C653" s="14" t="str">
        <f>VLOOKUP(A653,'2024'!A:E,3,FALSE)</f>
        <v>Xarxa Metro</v>
      </c>
      <c r="D653" s="11" t="str">
        <f>VLOOKUP(A653,'2024'!A:E,4,FALSE)</f>
        <v>TC</v>
      </c>
      <c r="E653" s="14" t="str">
        <f>VLOOKUP(A653,'2024'!A:E,5,FALSE)</f>
        <v>Procés promoció/Mobilitat funcional</v>
      </c>
    </row>
    <row r="654" spans="1:5" ht="15" customHeight="1" x14ac:dyDescent="0.2">
      <c r="A654" s="10" t="s">
        <v>563</v>
      </c>
      <c r="B654" s="11">
        <v>1</v>
      </c>
      <c r="C654" s="14" t="s">
        <v>829</v>
      </c>
      <c r="D654" s="11" t="s">
        <v>828</v>
      </c>
      <c r="E654" s="14" t="s">
        <v>1120</v>
      </c>
    </row>
    <row r="655" spans="1:5" ht="15" customHeight="1" x14ac:dyDescent="0.2">
      <c r="A655" s="10" t="s">
        <v>172</v>
      </c>
      <c r="B655" s="11">
        <v>7</v>
      </c>
      <c r="C655" s="14" t="str">
        <f>VLOOKUP(A655,'2024'!A:E,3,FALSE)</f>
        <v>Xarxa Bus</v>
      </c>
      <c r="D655" s="11" t="str">
        <f>VLOOKUP(A655,'2024'!A:E,4,FALSE)</f>
        <v>TC</v>
      </c>
      <c r="E655" s="14" t="str">
        <f>VLOOKUP(A655,'2024'!A:E,5,FALSE)</f>
        <v>Procés promoció/Mobilitat funcional</v>
      </c>
    </row>
    <row r="656" spans="1:5" ht="15" customHeight="1" x14ac:dyDescent="0.2">
      <c r="A656" s="10" t="s">
        <v>328</v>
      </c>
      <c r="B656" s="11">
        <v>4</v>
      </c>
      <c r="C656" s="14" t="str">
        <f>VLOOKUP(A656,'2024'!A:E,3,FALSE)</f>
        <v>Corporatiu</v>
      </c>
      <c r="D656" s="11" t="str">
        <f>VLOOKUP(A656,'2024'!A:E,4,FALSE)</f>
        <v>TC</v>
      </c>
      <c r="E656" s="14" t="str">
        <f>VLOOKUP(A656,'2024'!A:E,5,FALSE)</f>
        <v>Procés promoció/Mobilitat funcional</v>
      </c>
    </row>
    <row r="657" spans="1:5" ht="15" customHeight="1" x14ac:dyDescent="0.2">
      <c r="A657" s="10" t="s">
        <v>353</v>
      </c>
      <c r="B657" s="11">
        <v>1</v>
      </c>
      <c r="C657" s="14" t="str">
        <f>VLOOKUP(A657,'2024'!A:E,3,FALSE)</f>
        <v>Corporatiu</v>
      </c>
      <c r="D657" s="11" t="str">
        <f>VLOOKUP(A657,'2024'!A:E,4,FALSE)</f>
        <v>TC</v>
      </c>
      <c r="E657" s="14" t="str">
        <f>VLOOKUP(A657,'2024'!A:E,5,FALSE)</f>
        <v>Procés promoció/Mobilitat funcional</v>
      </c>
    </row>
    <row r="658" spans="1:5" ht="15" customHeight="1" x14ac:dyDescent="0.2">
      <c r="A658" s="10" t="s">
        <v>233</v>
      </c>
      <c r="B658" s="11">
        <v>7</v>
      </c>
      <c r="C658" s="14" t="str">
        <f>VLOOKUP(A658,'2024'!A:E,3,FALSE)</f>
        <v>Corporatiu</v>
      </c>
      <c r="D658" s="11" t="str">
        <f>VLOOKUP(A658,'2024'!A:E,4,FALSE)</f>
        <v>TC</v>
      </c>
      <c r="E658" s="14" t="str">
        <f>VLOOKUP(A658,'2024'!A:E,5,FALSE)</f>
        <v>Procés promoció/Mobilitat funcional</v>
      </c>
    </row>
    <row r="659" spans="1:5" ht="15" customHeight="1" x14ac:dyDescent="0.2">
      <c r="A659" s="10" t="s">
        <v>372</v>
      </c>
      <c r="B659" s="11">
        <v>3</v>
      </c>
      <c r="C659" s="14" t="str">
        <f>VLOOKUP(A659,'2024'!A:E,3,FALSE)</f>
        <v>Xarxa Metro</v>
      </c>
      <c r="D659" s="11" t="str">
        <f>VLOOKUP(A659,'2024'!A:E,4,FALSE)</f>
        <v>TC</v>
      </c>
      <c r="E659" s="14" t="str">
        <f>VLOOKUP(A659,'2024'!A:E,5,FALSE)</f>
        <v>Procés promoció/Mobilitat funcional</v>
      </c>
    </row>
    <row r="660" spans="1:5" ht="15" customHeight="1" x14ac:dyDescent="0.2">
      <c r="A660" s="10" t="s">
        <v>1049</v>
      </c>
      <c r="B660" s="11">
        <v>3</v>
      </c>
      <c r="C660" s="14" t="str">
        <f>VLOOKUP(A660,'2024'!A:E,3,FALSE)</f>
        <v>Corporatiu</v>
      </c>
      <c r="D660" s="11" t="str">
        <f>VLOOKUP(A660,'2024'!A:E,4,FALSE)</f>
        <v>TC</v>
      </c>
      <c r="E660" s="14" t="str">
        <f>VLOOKUP(A660,'2024'!A:E,5,FALSE)</f>
        <v>Procés promoció/Mobilitat funcional</v>
      </c>
    </row>
    <row r="661" spans="1:5" ht="15" customHeight="1" x14ac:dyDescent="0.2">
      <c r="A661" s="10" t="s">
        <v>304</v>
      </c>
      <c r="B661" s="11">
        <v>3</v>
      </c>
      <c r="C661" s="14" t="s">
        <v>829</v>
      </c>
      <c r="D661" s="11" t="s">
        <v>828</v>
      </c>
      <c r="E661" s="14" t="s">
        <v>1120</v>
      </c>
    </row>
    <row r="662" spans="1:5" ht="15" customHeight="1" x14ac:dyDescent="0.2">
      <c r="A662" s="10" t="s">
        <v>562</v>
      </c>
      <c r="B662" s="11">
        <v>1</v>
      </c>
      <c r="C662" s="14" t="str">
        <f>VLOOKUP(A662,'2024'!A:E,3,FALSE)</f>
        <v>Corporatiu</v>
      </c>
      <c r="D662" s="11" t="str">
        <f>VLOOKUP(A662,'2024'!A:E,4,FALSE)</f>
        <v>TC</v>
      </c>
      <c r="E662" s="14" t="str">
        <f>VLOOKUP(A662,'2024'!A:E,5,FALSE)</f>
        <v>Procés promoció/Mobilitat funcional</v>
      </c>
    </row>
    <row r="663" spans="1:5" ht="15" customHeight="1" x14ac:dyDescent="0.2">
      <c r="A663" s="10" t="s">
        <v>213</v>
      </c>
      <c r="B663" s="11">
        <v>1</v>
      </c>
      <c r="C663" s="14" t="s">
        <v>829</v>
      </c>
      <c r="D663" s="11" t="s">
        <v>828</v>
      </c>
      <c r="E663" s="14" t="s">
        <v>1120</v>
      </c>
    </row>
    <row r="664" spans="1:5" ht="15" customHeight="1" x14ac:dyDescent="0.2">
      <c r="A664" s="10" t="s">
        <v>552</v>
      </c>
      <c r="B664" s="11">
        <v>1</v>
      </c>
      <c r="C664" s="14" t="str">
        <f>VLOOKUP(A664,'2024'!A:E,3,FALSE)</f>
        <v>Xarxa Metro</v>
      </c>
      <c r="D664" s="11" t="str">
        <f>VLOOKUP(A664,'2024'!A:E,4,FALSE)</f>
        <v>TC</v>
      </c>
      <c r="E664" s="14" t="str">
        <f>VLOOKUP(A664,'2024'!A:E,5,FALSE)</f>
        <v>Procés promoció/Mobilitat funcional</v>
      </c>
    </row>
    <row r="665" spans="1:5" ht="15" customHeight="1" x14ac:dyDescent="0.2">
      <c r="A665" s="10" t="s">
        <v>195</v>
      </c>
      <c r="B665" s="11">
        <v>2</v>
      </c>
      <c r="C665" s="14" t="str">
        <f>VLOOKUP(A665,'2024'!A:E,3,FALSE)</f>
        <v>Corporatiu</v>
      </c>
      <c r="D665" s="11" t="str">
        <f>VLOOKUP(A665,'2024'!A:E,4,FALSE)</f>
        <v>TC</v>
      </c>
      <c r="E665" s="14" t="str">
        <f>VLOOKUP(A665,'2024'!A:E,5,FALSE)</f>
        <v>Procés promoció/Mobilitat funcional</v>
      </c>
    </row>
    <row r="666" spans="1:5" ht="15" customHeight="1" x14ac:dyDescent="0.2">
      <c r="A666" s="10" t="s">
        <v>323</v>
      </c>
      <c r="B666" s="11">
        <v>5</v>
      </c>
      <c r="C666" s="14" t="str">
        <f>VLOOKUP(A666,'2024'!A:E,3,FALSE)</f>
        <v>Xarxa Bus</v>
      </c>
      <c r="D666" s="11" t="str">
        <f>VLOOKUP(A666,'2024'!A:E,4,FALSE)</f>
        <v>TC</v>
      </c>
      <c r="E666" s="14" t="str">
        <f>VLOOKUP(A666,'2024'!A:E,5,FALSE)</f>
        <v>Procés promoció/Mobilitat funcional</v>
      </c>
    </row>
    <row r="667" spans="1:5" ht="15" customHeight="1" x14ac:dyDescent="0.2">
      <c r="A667" s="10" t="s">
        <v>300</v>
      </c>
      <c r="B667" s="11">
        <v>1</v>
      </c>
      <c r="C667" s="14" t="str">
        <f>VLOOKUP(A667,'2024'!A:E,3,FALSE)</f>
        <v>Corporatiu</v>
      </c>
      <c r="D667" s="11" t="str">
        <f>VLOOKUP(A667,'2024'!A:E,4,FALSE)</f>
        <v>TC</v>
      </c>
      <c r="E667" s="14" t="str">
        <f>VLOOKUP(A667,'2024'!A:E,5,FALSE)</f>
        <v>Procés promoció/Mobilitat funcional</v>
      </c>
    </row>
    <row r="668" spans="1:5" ht="15" customHeight="1" x14ac:dyDescent="0.2">
      <c r="A668" s="10" t="s">
        <v>616</v>
      </c>
      <c r="B668" s="11">
        <v>1</v>
      </c>
      <c r="C668" s="14" t="str">
        <f>VLOOKUP(A668,'2024'!A:E,3,FALSE)</f>
        <v>Xarxa Metro</v>
      </c>
      <c r="D668" s="11" t="str">
        <f>VLOOKUP(A668,'2024'!A:E,4,FALSE)</f>
        <v>TC</v>
      </c>
      <c r="E668" s="14" t="str">
        <f>VLOOKUP(A668,'2024'!A:E,5,FALSE)</f>
        <v>Procés promoció/Mobilitat funcional</v>
      </c>
    </row>
    <row r="669" spans="1:5" ht="15" customHeight="1" x14ac:dyDescent="0.2">
      <c r="A669" s="10" t="s">
        <v>1053</v>
      </c>
      <c r="B669" s="11">
        <v>1</v>
      </c>
      <c r="C669" s="14" t="str">
        <f>VLOOKUP(A669,'2024'!A:E,3,FALSE)</f>
        <v>Xarxa Metro</v>
      </c>
      <c r="D669" s="11" t="str">
        <f>VLOOKUP(A669,'2024'!A:E,4,FALSE)</f>
        <v>TC</v>
      </c>
      <c r="E669" s="14" t="str">
        <f>VLOOKUP(A669,'2024'!A:E,5,FALSE)</f>
        <v>Procés promoció/Mobilitat funcional</v>
      </c>
    </row>
    <row r="670" spans="1:5" ht="15" customHeight="1" x14ac:dyDescent="0.2">
      <c r="A670" s="10" t="s">
        <v>348</v>
      </c>
      <c r="B670" s="11">
        <v>2</v>
      </c>
      <c r="C670" s="14" t="str">
        <f>VLOOKUP(A670,'2024'!A:E,3,FALSE)</f>
        <v>Xarxa Bus</v>
      </c>
      <c r="D670" s="11" t="str">
        <f>VLOOKUP(A670,'2024'!A:E,4,FALSE)</f>
        <v>TC</v>
      </c>
      <c r="E670" s="14" t="str">
        <f>VLOOKUP(A670,'2024'!A:E,5,FALSE)</f>
        <v>Procés promoció/Mobilitat funcional</v>
      </c>
    </row>
    <row r="671" spans="1:5" ht="15" customHeight="1" x14ac:dyDescent="0.2">
      <c r="A671" s="10" t="s">
        <v>442</v>
      </c>
      <c r="B671" s="11">
        <v>1</v>
      </c>
      <c r="C671" s="14" t="str">
        <f>VLOOKUP(A671,'2024'!A:E,3,FALSE)</f>
        <v>Xarxa Metro</v>
      </c>
      <c r="D671" s="11" t="str">
        <f>VLOOKUP(A671,'2024'!A:E,4,FALSE)</f>
        <v>TC</v>
      </c>
      <c r="E671" s="14" t="str">
        <f>VLOOKUP(A671,'2024'!A:E,5,FALSE)</f>
        <v>Procés promoció/Mobilitat funcional</v>
      </c>
    </row>
    <row r="672" spans="1:5" ht="15" customHeight="1" x14ac:dyDescent="0.2">
      <c r="A672" s="10" t="s">
        <v>1117</v>
      </c>
      <c r="B672" s="11">
        <v>1</v>
      </c>
      <c r="C672" s="14" t="s">
        <v>827</v>
      </c>
      <c r="D672" s="11" t="s">
        <v>828</v>
      </c>
      <c r="E672" s="14" t="s">
        <v>1120</v>
      </c>
    </row>
    <row r="673" spans="1:5" ht="15" customHeight="1" x14ac:dyDescent="0.2">
      <c r="A673" s="10" t="s">
        <v>1054</v>
      </c>
      <c r="B673" s="11">
        <v>1</v>
      </c>
      <c r="C673" s="14" t="str">
        <f>VLOOKUP(A673,'2024'!A:E,3,FALSE)</f>
        <v>Corporatiu</v>
      </c>
      <c r="D673" s="11" t="str">
        <f>VLOOKUP(A673,'2024'!A:E,4,FALSE)</f>
        <v>TC</v>
      </c>
      <c r="E673" s="14" t="str">
        <f>VLOOKUP(A673,'2024'!A:E,5,FALSE)</f>
        <v>Procés promoció/Mobilitat funcional</v>
      </c>
    </row>
    <row r="674" spans="1:5" ht="15" customHeight="1" x14ac:dyDescent="0.2">
      <c r="A674" s="10" t="s">
        <v>268</v>
      </c>
      <c r="B674" s="11">
        <v>1</v>
      </c>
      <c r="C674" s="14" t="str">
        <f>VLOOKUP(A674,'2024'!A:E,3,FALSE)</f>
        <v>Corporatiu</v>
      </c>
      <c r="D674" s="11" t="str">
        <f>VLOOKUP(A674,'2024'!A:E,4,FALSE)</f>
        <v>TC</v>
      </c>
      <c r="E674" s="14" t="str">
        <f>VLOOKUP(A674,'2024'!A:E,5,FALSE)</f>
        <v>Procés promoció/Mobilitat funcional</v>
      </c>
    </row>
    <row r="675" spans="1:5" ht="15" customHeight="1" x14ac:dyDescent="0.2">
      <c r="A675" s="10" t="s">
        <v>1055</v>
      </c>
      <c r="B675" s="11">
        <v>1</v>
      </c>
      <c r="C675" s="14" t="str">
        <f>VLOOKUP(A675,'2024'!A:E,3,FALSE)</f>
        <v>Corporatiu</v>
      </c>
      <c r="D675" s="11" t="str">
        <f>VLOOKUP(A675,'2024'!A:E,4,FALSE)</f>
        <v>TC</v>
      </c>
      <c r="E675" s="14" t="str">
        <f>VLOOKUP(A675,'2024'!A:E,5,FALSE)</f>
        <v>Procés promoció/Mobilitat funcional</v>
      </c>
    </row>
    <row r="676" spans="1:5" ht="15" customHeight="1" x14ac:dyDescent="0.2">
      <c r="A676" s="10" t="s">
        <v>4</v>
      </c>
      <c r="B676" s="11">
        <v>11</v>
      </c>
      <c r="C676" s="14" t="str">
        <f>VLOOKUP(A676,'2024'!A:E,3,FALSE)</f>
        <v>Xarxa Bus</v>
      </c>
      <c r="D676" s="11" t="str">
        <f>VLOOKUP(A676,'2024'!A:E,4,FALSE)</f>
        <v>TC</v>
      </c>
      <c r="E676" s="14" t="str">
        <f>VLOOKUP(A676,'2024'!A:E,5,FALSE)</f>
        <v>Procés promoció/Mobilitat funcional</v>
      </c>
    </row>
    <row r="677" spans="1:5" ht="15" customHeight="1" x14ac:dyDescent="0.2">
      <c r="A677" s="10" t="s">
        <v>737</v>
      </c>
      <c r="B677" s="11">
        <v>1</v>
      </c>
      <c r="C677" s="14" t="str">
        <f>VLOOKUP(A677,'2024'!A:E,3,FALSE)</f>
        <v>Xarxa Metro</v>
      </c>
      <c r="D677" s="11" t="str">
        <f>VLOOKUP(A677,'2024'!A:E,4,FALSE)</f>
        <v>TC</v>
      </c>
      <c r="E677" s="14" t="str">
        <f>VLOOKUP(A677,'2024'!A:E,5,FALSE)</f>
        <v>Procés promoció/Mobilitat funcional</v>
      </c>
    </row>
    <row r="678" spans="1:5" ht="15" customHeight="1" x14ac:dyDescent="0.2">
      <c r="A678" s="10" t="s">
        <v>1056</v>
      </c>
      <c r="B678" s="11">
        <v>1</v>
      </c>
      <c r="C678" s="14" t="str">
        <f>VLOOKUP(A678,'2024'!A:E,3,FALSE)</f>
        <v>Xarxa Metro</v>
      </c>
      <c r="D678" s="11" t="str">
        <f>VLOOKUP(A678,'2024'!A:E,4,FALSE)</f>
        <v>TC</v>
      </c>
      <c r="E678" s="14" t="str">
        <f>VLOOKUP(A678,'2024'!A:E,5,FALSE)</f>
        <v>Procés promoció/Mobilitat funcional</v>
      </c>
    </row>
    <row r="679" spans="1:5" ht="15" customHeight="1" x14ac:dyDescent="0.2">
      <c r="A679" s="10" t="s">
        <v>1057</v>
      </c>
      <c r="B679" s="11">
        <v>5</v>
      </c>
      <c r="C679" s="14" t="str">
        <f>VLOOKUP(A679,'2024'!A:E,3,FALSE)</f>
        <v>Xarxa Bus</v>
      </c>
      <c r="D679" s="11" t="str">
        <f>VLOOKUP(A679,'2024'!A:E,4,FALSE)</f>
        <v>TC</v>
      </c>
      <c r="E679" s="14" t="str">
        <f>VLOOKUP(A679,'2024'!A:E,5,FALSE)</f>
        <v>Procés promoció/Mobilitat funcional</v>
      </c>
    </row>
    <row r="680" spans="1:5" ht="15" customHeight="1" x14ac:dyDescent="0.2">
      <c r="A680" s="10" t="s">
        <v>303</v>
      </c>
      <c r="B680" s="11">
        <v>5</v>
      </c>
      <c r="C680" s="14" t="str">
        <f>VLOOKUP(A680,'2024'!A:E,3,FALSE)</f>
        <v>Xarxa Bus</v>
      </c>
      <c r="D680" s="11" t="str">
        <f>VLOOKUP(A680,'2024'!A:E,4,FALSE)</f>
        <v>TC</v>
      </c>
      <c r="E680" s="14" t="str">
        <f>VLOOKUP(A680,'2024'!A:E,5,FALSE)</f>
        <v>Procés promoció/Mobilitat funcional</v>
      </c>
    </row>
    <row r="681" spans="1:5" ht="15" customHeight="1" x14ac:dyDescent="0.2">
      <c r="A681" s="10" t="s">
        <v>1058</v>
      </c>
      <c r="B681" s="11">
        <v>2</v>
      </c>
      <c r="C681" s="14" t="str">
        <f>VLOOKUP(A681,'2024'!A:E,3,FALSE)</f>
        <v>Corporatiu</v>
      </c>
      <c r="D681" s="11" t="str">
        <f>VLOOKUP(A681,'2024'!A:E,4,FALSE)</f>
        <v>TC</v>
      </c>
      <c r="E681" s="14" t="str">
        <f>VLOOKUP(A681,'2024'!A:E,5,FALSE)</f>
        <v>Procés promoció/Mobilitat funcional</v>
      </c>
    </row>
    <row r="682" spans="1:5" ht="15" customHeight="1" x14ac:dyDescent="0.2">
      <c r="A682" s="10" t="s">
        <v>714</v>
      </c>
      <c r="B682" s="11">
        <v>2</v>
      </c>
      <c r="C682" s="14" t="str">
        <f>VLOOKUP(A682,'2024'!A:E,3,FALSE)</f>
        <v>Xarxa Metro</v>
      </c>
      <c r="D682" s="11" t="str">
        <f>VLOOKUP(A682,'2024'!A:E,4,FALSE)</f>
        <v>TC</v>
      </c>
      <c r="E682" s="14" t="str">
        <f>VLOOKUP(A682,'2024'!A:E,5,FALSE)</f>
        <v>Procés promoció/Mobilitat funcional</v>
      </c>
    </row>
    <row r="683" spans="1:5" ht="15" customHeight="1" x14ac:dyDescent="0.2">
      <c r="A683" s="10" t="s">
        <v>179</v>
      </c>
      <c r="B683" s="11">
        <v>1</v>
      </c>
      <c r="C683" s="14" t="str">
        <f>VLOOKUP(A683,'2024'!A:E,3,FALSE)</f>
        <v>Xarxa Bus</v>
      </c>
      <c r="D683" s="11" t="str">
        <f>VLOOKUP(A683,'2024'!A:E,4,FALSE)</f>
        <v>TC</v>
      </c>
      <c r="E683" s="14" t="str">
        <f>VLOOKUP(A683,'2024'!A:E,5,FALSE)</f>
        <v>Procés promoció/Mobilitat funcional</v>
      </c>
    </row>
    <row r="684" spans="1:5" ht="15" customHeight="1" x14ac:dyDescent="0.2">
      <c r="A684" s="10" t="s">
        <v>251</v>
      </c>
      <c r="B684" s="11">
        <v>4</v>
      </c>
      <c r="C684" s="14" t="str">
        <f>VLOOKUP(A684,'2024'!A:E,3,FALSE)</f>
        <v>Xarxa Bus</v>
      </c>
      <c r="D684" s="11" t="str">
        <f>VLOOKUP(A684,'2024'!A:E,4,FALSE)</f>
        <v>TC</v>
      </c>
      <c r="E684" s="14" t="str">
        <f>VLOOKUP(A684,'2024'!A:E,5,FALSE)</f>
        <v>Procés promoció/Mobilitat funcional</v>
      </c>
    </row>
    <row r="685" spans="1:5" ht="15" customHeight="1" x14ac:dyDescent="0.2">
      <c r="A685" s="10" t="s">
        <v>82</v>
      </c>
      <c r="B685" s="11">
        <v>3</v>
      </c>
      <c r="C685" s="14" t="s">
        <v>830</v>
      </c>
      <c r="D685" s="11" t="s">
        <v>828</v>
      </c>
      <c r="E685" s="14" t="s">
        <v>1120</v>
      </c>
    </row>
    <row r="686" spans="1:5" ht="15" customHeight="1" x14ac:dyDescent="0.2">
      <c r="A686" s="10" t="s">
        <v>224</v>
      </c>
      <c r="B686" s="11">
        <v>2</v>
      </c>
      <c r="C686" s="14" t="str">
        <f>VLOOKUP(A686,'2024'!A:E,3,FALSE)</f>
        <v>Xarxa Bus</v>
      </c>
      <c r="D686" s="11" t="str">
        <f>VLOOKUP(A686,'2024'!A:E,4,FALSE)</f>
        <v>TC</v>
      </c>
      <c r="E686" s="14" t="str">
        <f>VLOOKUP(A686,'2024'!A:E,5,FALSE)</f>
        <v>Procés promoció/Mobilitat funcional</v>
      </c>
    </row>
    <row r="687" spans="1:5" ht="15" customHeight="1" x14ac:dyDescent="0.2">
      <c r="A687" s="10" t="s">
        <v>437</v>
      </c>
      <c r="B687" s="11">
        <v>270</v>
      </c>
      <c r="C687" s="14" t="str">
        <f>VLOOKUP(A687,'2024'!A:E,3,FALSE)</f>
        <v>Xarxa Metro</v>
      </c>
      <c r="D687" s="11" t="str">
        <f>VLOOKUP(A687,'2024'!A:E,4,FALSE)</f>
        <v>TC/TP</v>
      </c>
      <c r="E687" s="14" t="str">
        <f>VLOOKUP(A687,'2024'!A:E,5,FALSE)</f>
        <v>Procés selecció</v>
      </c>
    </row>
    <row r="688" spans="1:5" ht="15" customHeight="1" x14ac:dyDescent="0.2">
      <c r="A688" s="10" t="s">
        <v>754</v>
      </c>
      <c r="B688" s="11">
        <v>9</v>
      </c>
      <c r="C688" s="14" t="str">
        <f>VLOOKUP(A688,'2024'!A:E,3,FALSE)</f>
        <v>Corporatiu</v>
      </c>
      <c r="D688" s="11" t="str">
        <f>VLOOKUP(A688,'2024'!A:E,4,FALSE)</f>
        <v>TC</v>
      </c>
      <c r="E688" s="14" t="str">
        <f>VLOOKUP(A688,'2024'!A:E,5,FALSE)</f>
        <v>Procés promoció/Mobilitat funcional</v>
      </c>
    </row>
    <row r="689" spans="1:5" ht="15" customHeight="1" x14ac:dyDescent="0.2">
      <c r="A689" s="10" t="s">
        <v>28</v>
      </c>
      <c r="B689" s="11">
        <v>1</v>
      </c>
      <c r="C689" s="14" t="str">
        <f>VLOOKUP(A689,'2024'!A:E,3,FALSE)</f>
        <v>Corporatiu</v>
      </c>
      <c r="D689" s="11" t="str">
        <f>VLOOKUP(A689,'2024'!A:E,4,FALSE)</f>
        <v>TC</v>
      </c>
      <c r="E689" s="14" t="str">
        <f>VLOOKUP(A689,'2024'!A:E,5,FALSE)</f>
        <v>Procés promoció/Mobilitat funcional</v>
      </c>
    </row>
    <row r="690" spans="1:5" ht="15" customHeight="1" x14ac:dyDescent="0.2">
      <c r="A690" s="10" t="s">
        <v>1107</v>
      </c>
      <c r="B690" s="11">
        <v>3</v>
      </c>
      <c r="C690" s="14" t="s">
        <v>827</v>
      </c>
      <c r="D690" s="11" t="s">
        <v>828</v>
      </c>
      <c r="E690" s="14" t="s">
        <v>1120</v>
      </c>
    </row>
    <row r="691" spans="1:5" ht="15" customHeight="1" x14ac:dyDescent="0.2">
      <c r="A691" s="10" t="s">
        <v>766</v>
      </c>
      <c r="B691" s="11">
        <v>2</v>
      </c>
      <c r="C691" s="14" t="s">
        <v>827</v>
      </c>
      <c r="D691" s="11" t="s">
        <v>828</v>
      </c>
      <c r="E691" s="14" t="s">
        <v>1120</v>
      </c>
    </row>
    <row r="692" spans="1:5" ht="15" customHeight="1" x14ac:dyDescent="0.2">
      <c r="A692" s="10" t="s">
        <v>104</v>
      </c>
      <c r="B692" s="11">
        <v>37</v>
      </c>
      <c r="C692" s="14" t="str">
        <f>VLOOKUP(A692,'2024'!A:E,3,FALSE)</f>
        <v>Xarxa Bus</v>
      </c>
      <c r="D692" s="11" t="str">
        <f>VLOOKUP(A692,'2024'!A:E,4,FALSE)</f>
        <v>TC</v>
      </c>
      <c r="E692" s="14" t="str">
        <f>VLOOKUP(A692,'2024'!A:E,5,FALSE)</f>
        <v>Procés promoció/Mobilitat funcional</v>
      </c>
    </row>
    <row r="693" spans="1:5" ht="15" customHeight="1" x14ac:dyDescent="0.2">
      <c r="A693" s="10" t="s">
        <v>527</v>
      </c>
      <c r="B693" s="11">
        <v>38</v>
      </c>
      <c r="C693" s="14" t="str">
        <f>VLOOKUP(A693,'2024'!A:E,3,FALSE)</f>
        <v>Xarxa Metro</v>
      </c>
      <c r="D693" s="11" t="str">
        <f>VLOOKUP(A693,'2024'!A:E,4,FALSE)</f>
        <v>TC</v>
      </c>
      <c r="E693" s="14" t="str">
        <f>VLOOKUP(A693,'2024'!A:E,5,FALSE)</f>
        <v>Procés promoció/Mobilitat funcional</v>
      </c>
    </row>
    <row r="694" spans="1:5" ht="15" customHeight="1" x14ac:dyDescent="0.2">
      <c r="A694" s="10" t="s">
        <v>387</v>
      </c>
      <c r="B694" s="11">
        <v>121</v>
      </c>
      <c r="C694" s="14" t="str">
        <f>VLOOKUP(A694,'2024'!A:E,3,FALSE)</f>
        <v>Xarxa Metro</v>
      </c>
      <c r="D694" s="11" t="str">
        <f>VLOOKUP(A694,'2024'!A:E,4,FALSE)</f>
        <v>TC</v>
      </c>
      <c r="E694" s="14" t="str">
        <f>VLOOKUP(A694,'2024'!A:E,5,FALSE)</f>
        <v>Procés promoció/Mobilitat funcional</v>
      </c>
    </row>
    <row r="695" spans="1:5" ht="15" customHeight="1" x14ac:dyDescent="0.2">
      <c r="A695" s="10" t="s">
        <v>21</v>
      </c>
      <c r="B695" s="11">
        <v>4</v>
      </c>
      <c r="C695" s="14" t="str">
        <f>VLOOKUP(A695,'2024'!A:E,3,FALSE)</f>
        <v>Xarxa Bus</v>
      </c>
      <c r="D695" s="11" t="str">
        <f>VLOOKUP(A695,'2024'!A:E,4,FALSE)</f>
        <v>TC</v>
      </c>
      <c r="E695" s="14" t="str">
        <f>VLOOKUP(A695,'2024'!A:E,5,FALSE)</f>
        <v>Procés promoció/Mobilitat funcional</v>
      </c>
    </row>
    <row r="696" spans="1:5" ht="15" customHeight="1" x14ac:dyDescent="0.2">
      <c r="A696" s="10" t="s">
        <v>804</v>
      </c>
      <c r="B696" s="11">
        <v>2</v>
      </c>
      <c r="C696" s="14" t="s">
        <v>827</v>
      </c>
      <c r="D696" s="11" t="s">
        <v>828</v>
      </c>
      <c r="E696" s="14" t="s">
        <v>1120</v>
      </c>
    </row>
    <row r="697" spans="1:5" ht="15" customHeight="1" x14ac:dyDescent="0.2">
      <c r="A697" s="10" t="s">
        <v>1062</v>
      </c>
      <c r="B697" s="11">
        <v>2</v>
      </c>
      <c r="C697" s="14" t="str">
        <f>VLOOKUP(A697,'2024'!A:E,3,FALSE)</f>
        <v>Corporatiu</v>
      </c>
      <c r="D697" s="11" t="str">
        <f>VLOOKUP(A697,'2024'!A:E,4,FALSE)</f>
        <v>TC</v>
      </c>
      <c r="E697" s="14" t="str">
        <f>VLOOKUP(A697,'2024'!A:E,5,FALSE)</f>
        <v>Procés promoció/Mobilitat funcional</v>
      </c>
    </row>
    <row r="698" spans="1:5" ht="15" customHeight="1" x14ac:dyDescent="0.2">
      <c r="A698" s="10" t="s">
        <v>770</v>
      </c>
      <c r="B698" s="11">
        <v>1</v>
      </c>
      <c r="C698" s="14" t="str">
        <f>VLOOKUP(A698,'2024'!A:E,3,FALSE)</f>
        <v>Corporatiu</v>
      </c>
      <c r="D698" s="11" t="str">
        <f>VLOOKUP(A698,'2024'!A:E,4,FALSE)</f>
        <v>TC</v>
      </c>
      <c r="E698" s="14" t="str">
        <f>VLOOKUP(A698,'2024'!A:E,5,FALSE)</f>
        <v>Procés promoció/Mobilitat funcional</v>
      </c>
    </row>
    <row r="699" spans="1:5" ht="15" customHeight="1" x14ac:dyDescent="0.2">
      <c r="A699" s="10" t="s">
        <v>608</v>
      </c>
      <c r="B699" s="11">
        <v>1</v>
      </c>
      <c r="C699" s="14" t="str">
        <f>VLOOKUP(A699,'2024'!A:E,3,FALSE)</f>
        <v>Xarxa Metro</v>
      </c>
      <c r="D699" s="11" t="str">
        <f>VLOOKUP(A699,'2024'!A:E,4,FALSE)</f>
        <v>TC</v>
      </c>
      <c r="E699" s="14" t="str">
        <f>VLOOKUP(A699,'2024'!A:E,5,FALSE)</f>
        <v>Procés promoció/Mobilitat funcional</v>
      </c>
    </row>
    <row r="700" spans="1:5" ht="15" customHeight="1" x14ac:dyDescent="0.2">
      <c r="A700" s="10" t="s">
        <v>775</v>
      </c>
      <c r="B700" s="11">
        <v>1</v>
      </c>
      <c r="C700" s="14" t="str">
        <f>VLOOKUP(A700,'2024'!A:E,3,FALSE)</f>
        <v>Xarxa Metro</v>
      </c>
      <c r="D700" s="11" t="str">
        <f>VLOOKUP(A700,'2024'!A:E,4,FALSE)</f>
        <v>TC</v>
      </c>
      <c r="E700" s="14" t="str">
        <f>VLOOKUP(A700,'2024'!A:E,5,FALSE)</f>
        <v>Procés promoció/Mobilitat funcional</v>
      </c>
    </row>
    <row r="701" spans="1:5" ht="15" customHeight="1" x14ac:dyDescent="0.2">
      <c r="A701" s="10" t="s">
        <v>748</v>
      </c>
      <c r="B701" s="11">
        <v>1</v>
      </c>
      <c r="C701" s="14" t="str">
        <f>VLOOKUP(A701,'2024'!A:E,3,FALSE)</f>
        <v>Corporatiu</v>
      </c>
      <c r="D701" s="11" t="str">
        <f>VLOOKUP(A701,'2024'!A:E,4,FALSE)</f>
        <v>TC</v>
      </c>
      <c r="E701" s="14" t="str">
        <f>VLOOKUP(A701,'2024'!A:E,5,FALSE)</f>
        <v>Procés promoció/Mobilitat funcional</v>
      </c>
    </row>
    <row r="702" spans="1:5" ht="15" customHeight="1" x14ac:dyDescent="0.2">
      <c r="A702" s="10" t="s">
        <v>29</v>
      </c>
      <c r="B702" s="11">
        <v>1</v>
      </c>
      <c r="C702" s="14" t="str">
        <f>VLOOKUP(A702,'2024'!A:E,3,FALSE)</f>
        <v>Corporatiu</v>
      </c>
      <c r="D702" s="11" t="str">
        <f>VLOOKUP(A702,'2024'!A:E,4,FALSE)</f>
        <v>TC</v>
      </c>
      <c r="E702" s="14" t="str">
        <f>VLOOKUP(A702,'2024'!A:E,5,FALSE)</f>
        <v>Procés promoció/Mobilitat funcional</v>
      </c>
    </row>
    <row r="703" spans="1:5" ht="15" customHeight="1" x14ac:dyDescent="0.2">
      <c r="A703" s="10" t="s">
        <v>159</v>
      </c>
      <c r="B703" s="11">
        <v>1</v>
      </c>
      <c r="C703" s="14" t="str">
        <f>VLOOKUP(A703,'2024'!A:E,3,FALSE)</f>
        <v>Corporatiu</v>
      </c>
      <c r="D703" s="11" t="str">
        <f>VLOOKUP(A703,'2024'!A:E,4,FALSE)</f>
        <v>TC</v>
      </c>
      <c r="E703" s="14" t="str">
        <f>VLOOKUP(A703,'2024'!A:E,5,FALSE)</f>
        <v>Procés promoció/Mobilitat funcional</v>
      </c>
    </row>
    <row r="704" spans="1:5" ht="15" customHeight="1" x14ac:dyDescent="0.2">
      <c r="A704" s="10" t="s">
        <v>809</v>
      </c>
      <c r="B704" s="11">
        <v>1</v>
      </c>
      <c r="C704" s="14" t="str">
        <f>VLOOKUP(A704,'2024'!A:E,3,FALSE)</f>
        <v>Corporatiu</v>
      </c>
      <c r="D704" s="11" t="str">
        <f>VLOOKUP(A704,'2024'!A:E,4,FALSE)</f>
        <v>TC</v>
      </c>
      <c r="E704" s="14" t="str">
        <f>VLOOKUP(A704,'2024'!A:E,5,FALSE)</f>
        <v>Procés promoció/Mobilitat funcional</v>
      </c>
    </row>
    <row r="705" spans="1:5" ht="15" customHeight="1" x14ac:dyDescent="0.2">
      <c r="A705" s="10" t="s">
        <v>229</v>
      </c>
      <c r="B705" s="11">
        <v>1</v>
      </c>
      <c r="C705" s="14" t="str">
        <f>VLOOKUP(A705,'2024'!A:E,3,FALSE)</f>
        <v>Corporatiu</v>
      </c>
      <c r="D705" s="11" t="str">
        <f>VLOOKUP(A705,'2024'!A:E,4,FALSE)</f>
        <v>TC</v>
      </c>
      <c r="E705" s="14" t="str">
        <f>VLOOKUP(A705,'2024'!A:E,5,FALSE)</f>
        <v>Procés promoció/Mobilitat funcional</v>
      </c>
    </row>
    <row r="706" spans="1:5" ht="15" customHeight="1" x14ac:dyDescent="0.2">
      <c r="A706" s="10" t="s">
        <v>185</v>
      </c>
      <c r="B706" s="11">
        <v>1</v>
      </c>
      <c r="C706" s="14" t="str">
        <f>VLOOKUP(A706,'2024'!A:E,3,FALSE)</f>
        <v>Corporatiu</v>
      </c>
      <c r="D706" s="11" t="str">
        <f>VLOOKUP(A706,'2024'!A:E,4,FALSE)</f>
        <v>TC</v>
      </c>
      <c r="E706" s="14" t="str">
        <f>VLOOKUP(A706,'2024'!A:E,5,FALSE)</f>
        <v>Procés promoció/Mobilitat funcional</v>
      </c>
    </row>
    <row r="707" spans="1:5" ht="15" customHeight="1" x14ac:dyDescent="0.2">
      <c r="A707" s="10" t="s">
        <v>153</v>
      </c>
      <c r="B707" s="11">
        <v>1</v>
      </c>
      <c r="C707" s="14" t="str">
        <f>VLOOKUP(A707,'2024'!A:E,3,FALSE)</f>
        <v>Corporatiu</v>
      </c>
      <c r="D707" s="11" t="str">
        <f>VLOOKUP(A707,'2024'!A:E,4,FALSE)</f>
        <v>TC</v>
      </c>
      <c r="E707" s="14" t="str">
        <f>VLOOKUP(A707,'2024'!A:E,5,FALSE)</f>
        <v>Procés promoció/Mobilitat funcional</v>
      </c>
    </row>
    <row r="708" spans="1:5" ht="15" customHeight="1" x14ac:dyDescent="0.2">
      <c r="A708" s="10" t="s">
        <v>461</v>
      </c>
      <c r="B708" s="11">
        <v>7</v>
      </c>
      <c r="C708" s="14" t="str">
        <f>VLOOKUP(A708,'2024'!A:E,3,FALSE)</f>
        <v>Xarxa Metro</v>
      </c>
      <c r="D708" s="11" t="str">
        <f>VLOOKUP(A708,'2024'!A:E,4,FALSE)</f>
        <v>TC</v>
      </c>
      <c r="E708" s="14" t="str">
        <f>VLOOKUP(A708,'2024'!A:E,5,FALSE)</f>
        <v>Procés promoció/Mobilitat funcional</v>
      </c>
    </row>
    <row r="709" spans="1:5" ht="15" customHeight="1" x14ac:dyDescent="0.2">
      <c r="A709" s="10" t="s">
        <v>127</v>
      </c>
      <c r="B709" s="11">
        <v>1</v>
      </c>
      <c r="C709" s="14" t="s">
        <v>830</v>
      </c>
      <c r="D709" s="11" t="s">
        <v>828</v>
      </c>
      <c r="E709" s="14" t="s">
        <v>1120</v>
      </c>
    </row>
    <row r="710" spans="1:5" ht="15" customHeight="1" x14ac:dyDescent="0.2">
      <c r="A710" s="10" t="s">
        <v>767</v>
      </c>
      <c r="B710" s="11">
        <v>1</v>
      </c>
      <c r="C710" s="14" t="str">
        <f>VLOOKUP(A710,'2024'!A:E,3,FALSE)</f>
        <v>Corporatiu</v>
      </c>
      <c r="D710" s="11" t="str">
        <f>VLOOKUP(A710,'2024'!A:E,4,FALSE)</f>
        <v>TC</v>
      </c>
      <c r="E710" s="14" t="str">
        <f>VLOOKUP(A710,'2024'!A:E,5,FALSE)</f>
        <v>Procés promoció/Mobilitat funcional</v>
      </c>
    </row>
    <row r="711" spans="1:5" ht="15" customHeight="1" x14ac:dyDescent="0.2">
      <c r="A711" s="10" t="s">
        <v>790</v>
      </c>
      <c r="B711" s="11">
        <v>1</v>
      </c>
      <c r="C711" s="14" t="str">
        <f>VLOOKUP(A711,'2024'!A:E,3,FALSE)</f>
        <v>Xarxa Metro</v>
      </c>
      <c r="D711" s="11" t="str">
        <f>VLOOKUP(A711,'2024'!A:E,4,FALSE)</f>
        <v>TC</v>
      </c>
      <c r="E711" s="14" t="str">
        <f>VLOOKUP(A711,'2024'!A:E,5,FALSE)</f>
        <v>Procés promoció/Mobilitat funcional</v>
      </c>
    </row>
    <row r="712" spans="1:5" ht="15" customHeight="1" x14ac:dyDescent="0.2">
      <c r="A712" s="10" t="s">
        <v>27</v>
      </c>
      <c r="B712" s="11">
        <v>3</v>
      </c>
      <c r="C712" s="14" t="str">
        <f>VLOOKUP(A712,'2024'!A:E,3,FALSE)</f>
        <v>Corporatiu</v>
      </c>
      <c r="D712" s="11" t="str">
        <f>VLOOKUP(A712,'2024'!A:E,4,FALSE)</f>
        <v>TC</v>
      </c>
      <c r="E712" s="14" t="str">
        <f>VLOOKUP(A712,'2024'!A:E,5,FALSE)</f>
        <v>Procés promoció/Mobilitat funcional</v>
      </c>
    </row>
    <row r="713" spans="1:5" ht="15" customHeight="1" x14ac:dyDescent="0.2">
      <c r="A713" s="10" t="s">
        <v>517</v>
      </c>
      <c r="B713" s="11">
        <v>1</v>
      </c>
      <c r="C713" s="14" t="str">
        <f>VLOOKUP(A713,'2024'!A:E,3,FALSE)</f>
        <v>Corporatiu</v>
      </c>
      <c r="D713" s="11" t="str">
        <f>VLOOKUP(A713,'2024'!A:E,4,FALSE)</f>
        <v>TC</v>
      </c>
      <c r="E713" s="14" t="str">
        <f>VLOOKUP(A713,'2024'!A:E,5,FALSE)</f>
        <v>Procés promoció/Mobilitat funcional</v>
      </c>
    </row>
    <row r="714" spans="1:5" ht="15" customHeight="1" x14ac:dyDescent="0.2">
      <c r="A714" s="10" t="s">
        <v>151</v>
      </c>
      <c r="B714" s="11">
        <v>2</v>
      </c>
      <c r="C714" s="14" t="str">
        <f>VLOOKUP(A714,'2024'!A:E,3,FALSE)</f>
        <v>Xarxa Bus</v>
      </c>
      <c r="D714" s="11" t="str">
        <f>VLOOKUP(A714,'2024'!A:E,4,FALSE)</f>
        <v>TC</v>
      </c>
      <c r="E714" s="14" t="str">
        <f>VLOOKUP(A714,'2024'!A:E,5,FALSE)</f>
        <v>Procés promoció/Mobilitat funcional</v>
      </c>
    </row>
    <row r="715" spans="1:5" ht="15" customHeight="1" x14ac:dyDescent="0.2">
      <c r="A715" s="10" t="s">
        <v>571</v>
      </c>
      <c r="B715" s="11">
        <v>2</v>
      </c>
      <c r="C715" s="14" t="str">
        <f>VLOOKUP(A715,'2024'!A:E,3,FALSE)</f>
        <v>Xarxa Metro</v>
      </c>
      <c r="D715" s="11" t="str">
        <f>VLOOKUP(A715,'2024'!A:E,4,FALSE)</f>
        <v>TC</v>
      </c>
      <c r="E715" s="14" t="str">
        <f>VLOOKUP(A715,'2024'!A:E,5,FALSE)</f>
        <v>Procés promoció/Mobilitat funcional</v>
      </c>
    </row>
    <row r="716" spans="1:5" ht="15" customHeight="1" x14ac:dyDescent="0.2">
      <c r="A716" s="10" t="s">
        <v>594</v>
      </c>
      <c r="B716" s="11">
        <v>1</v>
      </c>
      <c r="C716" s="14" t="str">
        <f>VLOOKUP(A716,'2024'!A:E,3,FALSE)</f>
        <v>Xarxa Metro</v>
      </c>
      <c r="D716" s="11" t="str">
        <f>VLOOKUP(A716,'2024'!A:E,4,FALSE)</f>
        <v>TC</v>
      </c>
      <c r="E716" s="14" t="str">
        <f>VLOOKUP(A716,'2024'!A:E,5,FALSE)</f>
        <v>Procés promoció/Mobilitat funcional</v>
      </c>
    </row>
    <row r="717" spans="1:5" ht="15" customHeight="1" x14ac:dyDescent="0.2">
      <c r="A717" s="10" t="s">
        <v>599</v>
      </c>
      <c r="B717" s="11">
        <v>1</v>
      </c>
      <c r="C717" s="14" t="str">
        <f>VLOOKUP(A717,'2024'!A:E,3,FALSE)</f>
        <v>Corporatiu</v>
      </c>
      <c r="D717" s="11" t="str">
        <f>VLOOKUP(A717,'2024'!A:E,4,FALSE)</f>
        <v>TC</v>
      </c>
      <c r="E717" s="14" t="str">
        <f>VLOOKUP(A717,'2024'!A:E,5,FALSE)</f>
        <v>Procés promoció/Mobilitat funcional</v>
      </c>
    </row>
    <row r="718" spans="1:5" ht="15" customHeight="1" x14ac:dyDescent="0.2">
      <c r="A718" s="10" t="s">
        <v>1064</v>
      </c>
      <c r="B718" s="11">
        <v>3</v>
      </c>
      <c r="C718" s="14" t="str">
        <f>VLOOKUP(A718,'2024'!A:E,3,FALSE)</f>
        <v>Xarxa Bus</v>
      </c>
      <c r="D718" s="11" t="str">
        <f>VLOOKUP(A718,'2024'!A:E,4,FALSE)</f>
        <v>TC</v>
      </c>
      <c r="E718" s="14" t="str">
        <f>VLOOKUP(A718,'2024'!A:E,5,FALSE)</f>
        <v>Procés promoció/Mobilitat funcional</v>
      </c>
    </row>
    <row r="719" spans="1:5" ht="15" customHeight="1" x14ac:dyDescent="0.2">
      <c r="A719" s="10" t="s">
        <v>1065</v>
      </c>
      <c r="B719" s="11">
        <v>1</v>
      </c>
      <c r="C719" s="14" t="str">
        <f>VLOOKUP(A719,'2024'!A:E,3,FALSE)</f>
        <v>Corporatiu</v>
      </c>
      <c r="D719" s="11" t="str">
        <f>VLOOKUP(A719,'2024'!A:E,4,FALSE)</f>
        <v>TC</v>
      </c>
      <c r="E719" s="14" t="str">
        <f>VLOOKUP(A719,'2024'!A:E,5,FALSE)</f>
        <v>Procés promoció/Mobilitat funcional</v>
      </c>
    </row>
    <row r="720" spans="1:5" ht="15" customHeight="1" x14ac:dyDescent="0.2">
      <c r="A720" s="10" t="s">
        <v>161</v>
      </c>
      <c r="B720" s="11">
        <v>1</v>
      </c>
      <c r="C720" s="14" t="str">
        <f>VLOOKUP(A720,'2024'!A:E,3,FALSE)</f>
        <v>Xarxa Bus</v>
      </c>
      <c r="D720" s="11" t="str">
        <f>VLOOKUP(A720,'2024'!A:E,4,FALSE)</f>
        <v>TC</v>
      </c>
      <c r="E720" s="14" t="str">
        <f>VLOOKUP(A720,'2024'!A:E,5,FALSE)</f>
        <v>Procés promoció/Mobilitat funcional</v>
      </c>
    </row>
    <row r="721" spans="1:5" ht="15" customHeight="1" x14ac:dyDescent="0.2">
      <c r="A721" s="10" t="s">
        <v>34</v>
      </c>
      <c r="B721" s="11">
        <v>1</v>
      </c>
      <c r="C721" s="14" t="str">
        <f>VLOOKUP(A721,'2024'!A:E,3,FALSE)</f>
        <v>Xarxa Bus</v>
      </c>
      <c r="D721" s="11" t="str">
        <f>VLOOKUP(A721,'2024'!A:E,4,FALSE)</f>
        <v>TC</v>
      </c>
      <c r="E721" s="14" t="str">
        <f>VLOOKUP(A721,'2024'!A:E,5,FALSE)</f>
        <v>Procés promoció/Mobilitat funcional</v>
      </c>
    </row>
    <row r="722" spans="1:5" ht="15" customHeight="1" x14ac:dyDescent="0.2">
      <c r="A722" s="10" t="s">
        <v>1066</v>
      </c>
      <c r="B722" s="11">
        <v>1</v>
      </c>
      <c r="C722" s="14" t="str">
        <f>VLOOKUP(A722,'2024'!A:E,3,FALSE)</f>
        <v>Xarxa Bus</v>
      </c>
      <c r="D722" s="11" t="str">
        <f>VLOOKUP(A722,'2024'!A:E,4,FALSE)</f>
        <v>TC</v>
      </c>
      <c r="E722" s="14" t="str">
        <f>VLOOKUP(A722,'2024'!A:E,5,FALSE)</f>
        <v>Procés promoció/Mobilitat funcional</v>
      </c>
    </row>
    <row r="723" spans="1:5" ht="15" customHeight="1" x14ac:dyDescent="0.2">
      <c r="A723" s="10" t="s">
        <v>803</v>
      </c>
      <c r="B723" s="11">
        <v>1</v>
      </c>
      <c r="C723" s="14" t="str">
        <f>VLOOKUP(A723,'2024'!A:E,3,FALSE)</f>
        <v>Corporatiu</v>
      </c>
      <c r="D723" s="11" t="str">
        <f>VLOOKUP(A723,'2024'!A:E,4,FALSE)</f>
        <v>TC</v>
      </c>
      <c r="E723" s="14" t="str">
        <f>VLOOKUP(A723,'2024'!A:E,5,FALSE)</f>
        <v>Procés promoció/Mobilitat funcional</v>
      </c>
    </row>
    <row r="724" spans="1:5" ht="15" customHeight="1" x14ac:dyDescent="0.2">
      <c r="A724" s="10" t="s">
        <v>13</v>
      </c>
      <c r="B724" s="11">
        <v>1</v>
      </c>
      <c r="C724" s="14" t="str">
        <f>VLOOKUP(A724,'2024'!A:E,3,FALSE)</f>
        <v>Corporatiu</v>
      </c>
      <c r="D724" s="11" t="str">
        <f>VLOOKUP(A724,'2024'!A:E,4,FALSE)</f>
        <v>TC</v>
      </c>
      <c r="E724" s="14" t="str">
        <f>VLOOKUP(A724,'2024'!A:E,5,FALSE)</f>
        <v>Procés promoció/Mobilitat funcional</v>
      </c>
    </row>
    <row r="725" spans="1:5" ht="15" customHeight="1" x14ac:dyDescent="0.2">
      <c r="A725" s="10" t="s">
        <v>360</v>
      </c>
      <c r="B725" s="11">
        <v>1</v>
      </c>
      <c r="C725" s="14" t="str">
        <f>VLOOKUP(A725,'2024'!A:E,3,FALSE)</f>
        <v>Corporatiu</v>
      </c>
      <c r="D725" s="11" t="str">
        <f>VLOOKUP(A725,'2024'!A:E,4,FALSE)</f>
        <v>TC</v>
      </c>
      <c r="E725" s="14" t="str">
        <f>VLOOKUP(A725,'2024'!A:E,5,FALSE)</f>
        <v>Procés promoció/Mobilitat funcional</v>
      </c>
    </row>
    <row r="726" spans="1:5" ht="15" customHeight="1" x14ac:dyDescent="0.2">
      <c r="A726" s="10" t="s">
        <v>262</v>
      </c>
      <c r="B726" s="11">
        <v>1</v>
      </c>
      <c r="C726" s="14" t="str">
        <f>VLOOKUP(A726,'2024'!A:E,3,FALSE)</f>
        <v>Corporatiu</v>
      </c>
      <c r="D726" s="11" t="str">
        <f>VLOOKUP(A726,'2024'!A:E,4,FALSE)</f>
        <v>TC</v>
      </c>
      <c r="E726" s="14" t="str">
        <f>VLOOKUP(A726,'2024'!A:E,5,FALSE)</f>
        <v>Procés promoció/Mobilitat funcional</v>
      </c>
    </row>
    <row r="727" spans="1:5" ht="15" customHeight="1" x14ac:dyDescent="0.2">
      <c r="A727" s="10" t="s">
        <v>814</v>
      </c>
      <c r="B727" s="11">
        <v>2</v>
      </c>
      <c r="C727" s="14" t="str">
        <f>VLOOKUP(A727,'2024'!A:E,3,FALSE)</f>
        <v>Xarxa Metro</v>
      </c>
      <c r="D727" s="11" t="str">
        <f>VLOOKUP(A727,'2024'!A:E,4,FALSE)</f>
        <v>TC</v>
      </c>
      <c r="E727" s="14" t="str">
        <f>VLOOKUP(A727,'2024'!A:E,5,FALSE)</f>
        <v>Procés promoció/Mobilitat funcional</v>
      </c>
    </row>
    <row r="728" spans="1:5" ht="15" customHeight="1" x14ac:dyDescent="0.2">
      <c r="A728" s="10" t="s">
        <v>296</v>
      </c>
      <c r="B728" s="11">
        <v>2</v>
      </c>
      <c r="C728" s="14" t="str">
        <f>VLOOKUP(A728,'2024'!A:E,3,FALSE)</f>
        <v>Corporatiu</v>
      </c>
      <c r="D728" s="11" t="str">
        <f>VLOOKUP(A728,'2024'!A:E,4,FALSE)</f>
        <v>TC</v>
      </c>
      <c r="E728" s="14" t="str">
        <f>VLOOKUP(A728,'2024'!A:E,5,FALSE)</f>
        <v>Procés promoció/Mobilitat funcional</v>
      </c>
    </row>
    <row r="729" spans="1:5" ht="15" customHeight="1" x14ac:dyDescent="0.2">
      <c r="A729" s="10" t="s">
        <v>1067</v>
      </c>
      <c r="B729" s="11">
        <v>1</v>
      </c>
      <c r="C729" s="14" t="str">
        <f>VLOOKUP(A729,'2024'!A:E,3,FALSE)</f>
        <v>Xarxa Metro</v>
      </c>
      <c r="D729" s="11" t="str">
        <f>VLOOKUP(A729,'2024'!A:E,4,FALSE)</f>
        <v>TC</v>
      </c>
      <c r="E729" s="14" t="str">
        <f>VLOOKUP(A729,'2024'!A:E,5,FALSE)</f>
        <v>Procés promoció/Mobilitat funcional</v>
      </c>
    </row>
    <row r="730" spans="1:5" ht="15" customHeight="1" x14ac:dyDescent="0.2">
      <c r="A730" s="10" t="s">
        <v>726</v>
      </c>
      <c r="B730" s="11">
        <v>2</v>
      </c>
      <c r="C730" s="14" t="str">
        <f>VLOOKUP(A730,'2024'!A:E,3,FALSE)</f>
        <v>Xarxa Metro</v>
      </c>
      <c r="D730" s="11" t="str">
        <f>VLOOKUP(A730,'2024'!A:E,4,FALSE)</f>
        <v>TC</v>
      </c>
      <c r="E730" s="14" t="str">
        <f>VLOOKUP(A730,'2024'!A:E,5,FALSE)</f>
        <v>Procés promoció/Mobilitat funcional</v>
      </c>
    </row>
    <row r="731" spans="1:5" ht="15" customHeight="1" x14ac:dyDescent="0.2">
      <c r="A731" s="10" t="s">
        <v>1118</v>
      </c>
      <c r="B731" s="11">
        <v>1</v>
      </c>
      <c r="C731" s="14" t="s">
        <v>827</v>
      </c>
      <c r="D731" s="11" t="s">
        <v>828</v>
      </c>
      <c r="E731" s="14" t="s">
        <v>1120</v>
      </c>
    </row>
    <row r="732" spans="1:5" ht="15" customHeight="1" x14ac:dyDescent="0.2">
      <c r="A732" s="10" t="s">
        <v>275</v>
      </c>
      <c r="B732" s="11">
        <v>2</v>
      </c>
      <c r="C732" s="14" t="str">
        <f>VLOOKUP(A732,'2024'!A:E,3,FALSE)</f>
        <v>Corporatiu</v>
      </c>
      <c r="D732" s="11" t="str">
        <f>VLOOKUP(A732,'2024'!A:E,4,FALSE)</f>
        <v>TC</v>
      </c>
      <c r="E732" s="14" t="str">
        <f>VLOOKUP(A732,'2024'!A:E,5,FALSE)</f>
        <v>Procés promoció/Mobilitat funcional</v>
      </c>
    </row>
    <row r="733" spans="1:5" ht="15" customHeight="1" x14ac:dyDescent="0.2">
      <c r="A733" s="10" t="s">
        <v>1068</v>
      </c>
      <c r="B733" s="11">
        <v>3</v>
      </c>
      <c r="C733" s="14" t="str">
        <f>VLOOKUP(A733,'2024'!A:E,3,FALSE)</f>
        <v>Xarxa Metro</v>
      </c>
      <c r="D733" s="11" t="str">
        <f>VLOOKUP(A733,'2024'!A:E,4,FALSE)</f>
        <v>TC</v>
      </c>
      <c r="E733" s="14" t="str">
        <f>VLOOKUP(A733,'2024'!A:E,5,FALSE)</f>
        <v>Procés promoció/Mobilitat funcional</v>
      </c>
    </row>
    <row r="734" spans="1:5" ht="15" customHeight="1" x14ac:dyDescent="0.2">
      <c r="A734" s="10" t="s">
        <v>473</v>
      </c>
      <c r="B734" s="11">
        <v>1</v>
      </c>
      <c r="C734" s="14" t="str">
        <f>VLOOKUP(A734,'2024'!A:E,3,FALSE)</f>
        <v>Xarxa Metro</v>
      </c>
      <c r="D734" s="11" t="str">
        <f>VLOOKUP(A734,'2024'!A:E,4,FALSE)</f>
        <v>TC</v>
      </c>
      <c r="E734" s="14" t="str">
        <f>VLOOKUP(A734,'2024'!A:E,5,FALSE)</f>
        <v>Procés promoció/Mobilitat funcional</v>
      </c>
    </row>
    <row r="735" spans="1:5" ht="15" customHeight="1" x14ac:dyDescent="0.2">
      <c r="A735" s="10" t="s">
        <v>205</v>
      </c>
      <c r="B735" s="11">
        <v>2</v>
      </c>
      <c r="C735" s="14" t="str">
        <f>VLOOKUP(A735,'2024'!A:E,3,FALSE)</f>
        <v>Corporatiu</v>
      </c>
      <c r="D735" s="11" t="str">
        <f>VLOOKUP(A735,'2024'!A:E,4,FALSE)</f>
        <v>TC</v>
      </c>
      <c r="E735" s="14" t="str">
        <f>VLOOKUP(A735,'2024'!A:E,5,FALSE)</f>
        <v>Procés promoció/Mobilitat funcional</v>
      </c>
    </row>
    <row r="736" spans="1:5" ht="15" customHeight="1" x14ac:dyDescent="0.2">
      <c r="A736" s="10" t="s">
        <v>140</v>
      </c>
      <c r="B736" s="11">
        <v>2</v>
      </c>
      <c r="C736" s="14" t="str">
        <f>VLOOKUP(A736,'2024'!A:E,3,FALSE)</f>
        <v>Xarxa Bus</v>
      </c>
      <c r="D736" s="11" t="str">
        <f>VLOOKUP(A736,'2024'!A:E,4,FALSE)</f>
        <v>TC</v>
      </c>
      <c r="E736" s="14" t="str">
        <f>VLOOKUP(A736,'2024'!A:E,5,FALSE)</f>
        <v>Procés promoció/Mobilitat funcional</v>
      </c>
    </row>
    <row r="737" spans="1:5" ht="15" customHeight="1" x14ac:dyDescent="0.2">
      <c r="A737" s="10" t="s">
        <v>796</v>
      </c>
      <c r="B737" s="11">
        <v>1</v>
      </c>
      <c r="C737" s="14" t="str">
        <f>VLOOKUP(A737,'2024'!A:E,3,FALSE)</f>
        <v>Xarxa Metro</v>
      </c>
      <c r="D737" s="11" t="str">
        <f>VLOOKUP(A737,'2024'!A:E,4,FALSE)</f>
        <v>TC</v>
      </c>
      <c r="E737" s="14" t="str">
        <f>VLOOKUP(A737,'2024'!A:E,5,FALSE)</f>
        <v>Procés promoció/Mobilitat funcional</v>
      </c>
    </row>
    <row r="738" spans="1:5" ht="15" customHeight="1" x14ac:dyDescent="0.2">
      <c r="A738" s="10" t="s">
        <v>551</v>
      </c>
      <c r="B738" s="11">
        <v>4</v>
      </c>
      <c r="C738" s="14" t="str">
        <f>VLOOKUP(A738,'2024'!A:E,3,FALSE)</f>
        <v>Xarxa Metro</v>
      </c>
      <c r="D738" s="11" t="str">
        <f>VLOOKUP(A738,'2024'!A:E,4,FALSE)</f>
        <v>TC</v>
      </c>
      <c r="E738" s="14" t="str">
        <f>VLOOKUP(A738,'2024'!A:E,5,FALSE)</f>
        <v>Procés promoció/Mobilitat funcional</v>
      </c>
    </row>
    <row r="739" spans="1:5" ht="15" customHeight="1" x14ac:dyDescent="0.2">
      <c r="A739" s="10" t="s">
        <v>57</v>
      </c>
      <c r="B739" s="11">
        <v>2</v>
      </c>
      <c r="C739" s="14" t="str">
        <f>VLOOKUP(A739,'2024'!A:E,3,FALSE)</f>
        <v>Corporatiu</v>
      </c>
      <c r="D739" s="11" t="str">
        <f>VLOOKUP(A739,'2024'!A:E,4,FALSE)</f>
        <v>TC</v>
      </c>
      <c r="E739" s="14" t="str">
        <f>VLOOKUP(A739,'2024'!A:E,5,FALSE)</f>
        <v>Procés promoció/Mobilitat funcional</v>
      </c>
    </row>
    <row r="740" spans="1:5" ht="15" customHeight="1" x14ac:dyDescent="0.2">
      <c r="A740" s="10" t="s">
        <v>148</v>
      </c>
      <c r="B740" s="11">
        <v>1</v>
      </c>
      <c r="C740" s="14" t="str">
        <f>VLOOKUP(A740,'2024'!A:E,3,FALSE)</f>
        <v>Xarxa Bus</v>
      </c>
      <c r="D740" s="11" t="str">
        <f>VLOOKUP(A740,'2024'!A:E,4,FALSE)</f>
        <v>TC</v>
      </c>
      <c r="E740" s="14" t="str">
        <f>VLOOKUP(A740,'2024'!A:E,5,FALSE)</f>
        <v>Procés promoció/Mobilitat funcional</v>
      </c>
    </row>
    <row r="741" spans="1:5" ht="15" customHeight="1" x14ac:dyDescent="0.2">
      <c r="A741" s="10" t="s">
        <v>236</v>
      </c>
      <c r="B741" s="11">
        <v>1</v>
      </c>
      <c r="C741" s="14" t="str">
        <f>VLOOKUP(A741,'2024'!A:E,3,FALSE)</f>
        <v>Corporatiu</v>
      </c>
      <c r="D741" s="11" t="str">
        <f>VLOOKUP(A741,'2024'!A:E,4,FALSE)</f>
        <v>TC</v>
      </c>
      <c r="E741" s="14" t="str">
        <f>VLOOKUP(A741,'2024'!A:E,5,FALSE)</f>
        <v>Procés promoció/Mobilitat funcional</v>
      </c>
    </row>
    <row r="742" spans="1:5" ht="15" customHeight="1" x14ac:dyDescent="0.2">
      <c r="A742" s="10" t="s">
        <v>691</v>
      </c>
      <c r="B742" s="11">
        <v>1</v>
      </c>
      <c r="C742" s="14" t="str">
        <f>VLOOKUP(A742,'2024'!A:E,3,FALSE)</f>
        <v>Corporatiu</v>
      </c>
      <c r="D742" s="11" t="str">
        <f>VLOOKUP(A742,'2024'!A:E,4,FALSE)</f>
        <v>TC</v>
      </c>
      <c r="E742" s="14" t="str">
        <f>VLOOKUP(A742,'2024'!A:E,5,FALSE)</f>
        <v>Procés promoció/Mobilitat funcional</v>
      </c>
    </row>
    <row r="743" spans="1:5" ht="15" customHeight="1" x14ac:dyDescent="0.2">
      <c r="A743" s="10" t="s">
        <v>261</v>
      </c>
      <c r="B743" s="11">
        <v>1</v>
      </c>
      <c r="C743" s="14" t="str">
        <f>VLOOKUP(A743,'2024'!A:E,3,FALSE)</f>
        <v>Corporatiu</v>
      </c>
      <c r="D743" s="11" t="str">
        <f>VLOOKUP(A743,'2024'!A:E,4,FALSE)</f>
        <v>TC</v>
      </c>
      <c r="E743" s="14" t="str">
        <f>VLOOKUP(A743,'2024'!A:E,5,FALSE)</f>
        <v>Procés promoció/Mobilitat funcional</v>
      </c>
    </row>
    <row r="744" spans="1:5" ht="15" customHeight="1" x14ac:dyDescent="0.2">
      <c r="A744" s="10" t="s">
        <v>199</v>
      </c>
      <c r="B744" s="11">
        <v>1</v>
      </c>
      <c r="C744" s="14" t="str">
        <f>VLOOKUP(A744,'2024'!A:E,3,FALSE)</f>
        <v>Corporatiu</v>
      </c>
      <c r="D744" s="11" t="str">
        <f>VLOOKUP(A744,'2024'!A:E,4,FALSE)</f>
        <v>TC</v>
      </c>
      <c r="E744" s="14" t="str">
        <f>VLOOKUP(A744,'2024'!A:E,5,FALSE)</f>
        <v>Procés promoció/Mobilitat funcional</v>
      </c>
    </row>
    <row r="745" spans="1:5" ht="15" customHeight="1" x14ac:dyDescent="0.2">
      <c r="A745" s="10" t="s">
        <v>1069</v>
      </c>
      <c r="B745" s="11">
        <v>1</v>
      </c>
      <c r="C745" s="14" t="str">
        <f>VLOOKUP(A745,'2024'!A:E,3,FALSE)</f>
        <v>Corporatiu</v>
      </c>
      <c r="D745" s="11" t="str">
        <f>VLOOKUP(A745,'2024'!A:E,4,FALSE)</f>
        <v>TC</v>
      </c>
      <c r="E745" s="14" t="str">
        <f>VLOOKUP(A745,'2024'!A:E,5,FALSE)</f>
        <v>Procés promoció/Mobilitat funcional</v>
      </c>
    </row>
    <row r="746" spans="1:5" ht="15" customHeight="1" x14ac:dyDescent="0.2">
      <c r="A746" s="10" t="s">
        <v>1070</v>
      </c>
      <c r="B746" s="11">
        <v>1</v>
      </c>
      <c r="C746" s="14" t="str">
        <f>VLOOKUP(A746,'2024'!A:E,3,FALSE)</f>
        <v>Corporatiu</v>
      </c>
      <c r="D746" s="11" t="str">
        <f>VLOOKUP(A746,'2024'!A:E,4,FALSE)</f>
        <v>TC</v>
      </c>
      <c r="E746" s="14" t="str">
        <f>VLOOKUP(A746,'2024'!A:E,5,FALSE)</f>
        <v>Procés promoció/Mobilitat funcional</v>
      </c>
    </row>
    <row r="747" spans="1:5" ht="15" customHeight="1" x14ac:dyDescent="0.2">
      <c r="A747" s="10" t="s">
        <v>331</v>
      </c>
      <c r="B747" s="11">
        <v>2</v>
      </c>
      <c r="C747" s="14" t="str">
        <f>VLOOKUP(A747,'2024'!A:E,3,FALSE)</f>
        <v>Corporatiu</v>
      </c>
      <c r="D747" s="11" t="str">
        <f>VLOOKUP(A747,'2024'!A:E,4,FALSE)</f>
        <v>TC</v>
      </c>
      <c r="E747" s="14" t="str">
        <f>VLOOKUP(A747,'2024'!A:E,5,FALSE)</f>
        <v>Procés promoció/Mobilitat funcional</v>
      </c>
    </row>
    <row r="748" spans="1:5" ht="15" customHeight="1" x14ac:dyDescent="0.2">
      <c r="A748" s="10" t="s">
        <v>753</v>
      </c>
      <c r="B748" s="11">
        <v>1</v>
      </c>
      <c r="C748" s="14" t="str">
        <f>VLOOKUP(A748,'2024'!A:E,3,FALSE)</f>
        <v>Corporatiu</v>
      </c>
      <c r="D748" s="11" t="str">
        <f>VLOOKUP(A748,'2024'!A:E,4,FALSE)</f>
        <v>TC</v>
      </c>
      <c r="E748" s="14" t="str">
        <f>VLOOKUP(A748,'2024'!A:E,5,FALSE)</f>
        <v>Procés promoció/Mobilitat funcional</v>
      </c>
    </row>
    <row r="749" spans="1:5" ht="15" customHeight="1" x14ac:dyDescent="0.2">
      <c r="A749" s="10" t="s">
        <v>330</v>
      </c>
      <c r="B749" s="11">
        <v>1</v>
      </c>
      <c r="C749" s="14" t="str">
        <f>VLOOKUP(A749,'2024'!A:E,3,FALSE)</f>
        <v>Corporatiu</v>
      </c>
      <c r="D749" s="11" t="str">
        <f>VLOOKUP(A749,'2024'!A:E,4,FALSE)</f>
        <v>TC</v>
      </c>
      <c r="E749" s="14" t="str">
        <f>VLOOKUP(A749,'2024'!A:E,5,FALSE)</f>
        <v>Procés promoció/Mobilitat funcional</v>
      </c>
    </row>
    <row r="750" spans="1:5" ht="15" customHeight="1" x14ac:dyDescent="0.2">
      <c r="A750" s="10" t="s">
        <v>560</v>
      </c>
      <c r="B750" s="11">
        <v>1</v>
      </c>
      <c r="C750" s="14" t="str">
        <f>VLOOKUP(A750,'2024'!A:E,3,FALSE)</f>
        <v>Corporatiu</v>
      </c>
      <c r="D750" s="11" t="str">
        <f>VLOOKUP(A750,'2024'!A:E,4,FALSE)</f>
        <v>TC</v>
      </c>
      <c r="E750" s="14" t="str">
        <f>VLOOKUP(A750,'2024'!A:E,5,FALSE)</f>
        <v>Procés promoció/Mobilitat funcional</v>
      </c>
    </row>
    <row r="751" spans="1:5" ht="15" customHeight="1" x14ac:dyDescent="0.2">
      <c r="A751" s="10" t="s">
        <v>535</v>
      </c>
      <c r="B751" s="11">
        <v>1</v>
      </c>
      <c r="C751" s="14" t="str">
        <f>VLOOKUP(A751,'2024'!A:E,3,FALSE)</f>
        <v>Corporatiu</v>
      </c>
      <c r="D751" s="11" t="str">
        <f>VLOOKUP(A751,'2024'!A:E,4,FALSE)</f>
        <v>TC</v>
      </c>
      <c r="E751" s="14" t="str">
        <f>VLOOKUP(A751,'2024'!A:E,5,FALSE)</f>
        <v>Procés promoció/Mobilitat funcional</v>
      </c>
    </row>
    <row r="752" spans="1:5" ht="15" customHeight="1" x14ac:dyDescent="0.2">
      <c r="A752" s="10" t="s">
        <v>225</v>
      </c>
      <c r="B752" s="11">
        <v>1</v>
      </c>
      <c r="C752" s="14" t="str">
        <f>VLOOKUP(A752,'2024'!A:E,3,FALSE)</f>
        <v>Corporatiu</v>
      </c>
      <c r="D752" s="11" t="str">
        <f>VLOOKUP(A752,'2024'!A:E,4,FALSE)</f>
        <v>TC</v>
      </c>
      <c r="E752" s="14" t="str">
        <f>VLOOKUP(A752,'2024'!A:E,5,FALSE)</f>
        <v>Procés promoció/Mobilitat funcional</v>
      </c>
    </row>
    <row r="753" spans="1:5" ht="15" customHeight="1" x14ac:dyDescent="0.2">
      <c r="A753" s="10" t="s">
        <v>1071</v>
      </c>
      <c r="B753" s="11">
        <v>1</v>
      </c>
      <c r="C753" s="14" t="str">
        <f>VLOOKUP(A753,'2024'!A:E,3,FALSE)</f>
        <v>Xarxa Metro</v>
      </c>
      <c r="D753" s="11" t="str">
        <f>VLOOKUP(A753,'2024'!A:E,4,FALSE)</f>
        <v>TC</v>
      </c>
      <c r="E753" s="14" t="str">
        <f>VLOOKUP(A753,'2024'!A:E,5,FALSE)</f>
        <v>Procés promoció/Mobilitat funcional</v>
      </c>
    </row>
    <row r="754" spans="1:5" ht="15" customHeight="1" x14ac:dyDescent="0.2">
      <c r="A754" s="10" t="s">
        <v>1072</v>
      </c>
      <c r="B754" s="11">
        <v>1</v>
      </c>
      <c r="C754" s="14" t="str">
        <f>VLOOKUP(A754,'2024'!A:E,3,FALSE)</f>
        <v>Xarxa Metro</v>
      </c>
      <c r="D754" s="11" t="str">
        <f>VLOOKUP(A754,'2024'!A:E,4,FALSE)</f>
        <v>TC</v>
      </c>
      <c r="E754" s="14" t="str">
        <f>VLOOKUP(A754,'2024'!A:E,5,FALSE)</f>
        <v>Procés promoció/Mobilitat funcional</v>
      </c>
    </row>
    <row r="755" spans="1:5" ht="15" customHeight="1" x14ac:dyDescent="0.2">
      <c r="A755" s="10" t="s">
        <v>1073</v>
      </c>
      <c r="B755" s="11">
        <v>1</v>
      </c>
      <c r="C755" s="14" t="str">
        <f>VLOOKUP(A755,'2024'!A:E,3,FALSE)</f>
        <v>Xarxa Metro</v>
      </c>
      <c r="D755" s="11" t="str">
        <f>VLOOKUP(A755,'2024'!A:E,4,FALSE)</f>
        <v>TC</v>
      </c>
      <c r="E755" s="14" t="str">
        <f>VLOOKUP(A755,'2024'!A:E,5,FALSE)</f>
        <v>Procés promoció/Mobilitat funcional</v>
      </c>
    </row>
    <row r="756" spans="1:5" ht="15" customHeight="1" x14ac:dyDescent="0.2">
      <c r="A756" s="10" t="s">
        <v>393</v>
      </c>
      <c r="B756" s="11">
        <v>1</v>
      </c>
      <c r="C756" s="14" t="s">
        <v>829</v>
      </c>
      <c r="D756" s="11" t="s">
        <v>828</v>
      </c>
      <c r="E756" s="14" t="s">
        <v>1120</v>
      </c>
    </row>
    <row r="757" spans="1:5" ht="15" customHeight="1" x14ac:dyDescent="0.2">
      <c r="A757" s="10" t="s">
        <v>120</v>
      </c>
      <c r="B757" s="11">
        <v>3</v>
      </c>
      <c r="C757" s="14" t="str">
        <f>VLOOKUP(A757,'2024'!A:E,3,FALSE)</f>
        <v>Xarxa Bus</v>
      </c>
      <c r="D757" s="11" t="str">
        <f>VLOOKUP(A757,'2024'!A:E,4,FALSE)</f>
        <v>TC</v>
      </c>
      <c r="E757" s="14" t="str">
        <f>VLOOKUP(A757,'2024'!A:E,5,FALSE)</f>
        <v>Procés promoció/Mobilitat funcional</v>
      </c>
    </row>
    <row r="758" spans="1:5" ht="15" customHeight="1" x14ac:dyDescent="0.2">
      <c r="A758" s="10" t="s">
        <v>124</v>
      </c>
      <c r="B758" s="11">
        <v>1</v>
      </c>
      <c r="C758" s="14" t="str">
        <f>VLOOKUP(A758,'2024'!A:E,3,FALSE)</f>
        <v>Corporatiu</v>
      </c>
      <c r="D758" s="11" t="str">
        <f>VLOOKUP(A758,'2024'!A:E,4,FALSE)</f>
        <v>TC</v>
      </c>
      <c r="E758" s="14" t="str">
        <f>VLOOKUP(A758,'2024'!A:E,5,FALSE)</f>
        <v>Procés promoció/Mobilitat funcional</v>
      </c>
    </row>
    <row r="759" spans="1:5" ht="15" customHeight="1" x14ac:dyDescent="0.2">
      <c r="A759" s="10" t="s">
        <v>143</v>
      </c>
      <c r="B759" s="11">
        <v>5</v>
      </c>
      <c r="C759" s="14" t="str">
        <f>VLOOKUP(A759,'2024'!A:E,3,FALSE)</f>
        <v>Corporatiu</v>
      </c>
      <c r="D759" s="11" t="str">
        <f>VLOOKUP(A759,'2024'!A:E,4,FALSE)</f>
        <v>TC</v>
      </c>
      <c r="E759" s="14" t="str">
        <f>VLOOKUP(A759,'2024'!A:E,5,FALSE)</f>
        <v>Procés promoció/Mobilitat funcional</v>
      </c>
    </row>
    <row r="760" spans="1:5" ht="15" customHeight="1" x14ac:dyDescent="0.2">
      <c r="A760" s="10" t="s">
        <v>202</v>
      </c>
      <c r="B760" s="11">
        <v>1</v>
      </c>
      <c r="C760" s="14" t="str">
        <f>VLOOKUP(A760,'2024'!A:E,3,FALSE)</f>
        <v>Corporatiu</v>
      </c>
      <c r="D760" s="11" t="str">
        <f>VLOOKUP(A760,'2024'!A:E,4,FALSE)</f>
        <v>TC</v>
      </c>
      <c r="E760" s="14" t="str">
        <f>VLOOKUP(A760,'2024'!A:E,5,FALSE)</f>
        <v>Procés promoció/Mobilitat funcional</v>
      </c>
    </row>
    <row r="761" spans="1:5" ht="15" customHeight="1" x14ac:dyDescent="0.2">
      <c r="A761" s="10" t="s">
        <v>434</v>
      </c>
      <c r="B761" s="11">
        <v>4</v>
      </c>
      <c r="C761" s="14" t="str">
        <f>VLOOKUP(A761,'2024'!A:E,3,FALSE)</f>
        <v>Xarxa Metro</v>
      </c>
      <c r="D761" s="11" t="str">
        <f>VLOOKUP(A761,'2024'!A:E,4,FALSE)</f>
        <v>TC</v>
      </c>
      <c r="E761" s="14" t="str">
        <f>VLOOKUP(A761,'2024'!A:E,5,FALSE)</f>
        <v>Procés promoció/Mobilitat funcional</v>
      </c>
    </row>
    <row r="762" spans="1:5" ht="15" customHeight="1" x14ac:dyDescent="0.2">
      <c r="A762" s="10" t="s">
        <v>1074</v>
      </c>
      <c r="B762" s="11">
        <v>1</v>
      </c>
      <c r="C762" s="14" t="str">
        <f>VLOOKUP(A762,'2024'!A:E,3,FALSE)</f>
        <v>Xarxa Metro</v>
      </c>
      <c r="D762" s="11" t="str">
        <f>VLOOKUP(A762,'2024'!A:E,4,FALSE)</f>
        <v>TC</v>
      </c>
      <c r="E762" s="14" t="str">
        <f>VLOOKUP(A762,'2024'!A:E,5,FALSE)</f>
        <v>Procés promoció/Mobilitat funcional</v>
      </c>
    </row>
    <row r="763" spans="1:5" ht="15" customHeight="1" x14ac:dyDescent="0.2">
      <c r="A763" s="10" t="s">
        <v>610</v>
      </c>
      <c r="B763" s="11">
        <v>1</v>
      </c>
      <c r="C763" s="14" t="str">
        <f>VLOOKUP(A763,'2024'!A:E,3,FALSE)</f>
        <v>Xarxa Metro</v>
      </c>
      <c r="D763" s="11" t="str">
        <f>VLOOKUP(A763,'2024'!A:E,4,FALSE)</f>
        <v>TC</v>
      </c>
      <c r="E763" s="14" t="str">
        <f>VLOOKUP(A763,'2024'!A:E,5,FALSE)</f>
        <v>Procés promoció/Mobilitat funcional</v>
      </c>
    </row>
    <row r="764" spans="1:5" ht="15" customHeight="1" x14ac:dyDescent="0.2">
      <c r="A764" s="10" t="s">
        <v>47</v>
      </c>
      <c r="B764" s="11">
        <v>1</v>
      </c>
      <c r="C764" s="14" t="s">
        <v>829</v>
      </c>
      <c r="D764" s="11" t="s">
        <v>828</v>
      </c>
      <c r="E764" s="14" t="s">
        <v>1120</v>
      </c>
    </row>
    <row r="765" spans="1:5" ht="15" customHeight="1" x14ac:dyDescent="0.2">
      <c r="A765" s="10" t="s">
        <v>80</v>
      </c>
      <c r="B765" s="11">
        <v>1</v>
      </c>
      <c r="C765" s="14" t="str">
        <f>VLOOKUP(A765,'2024'!A:E,3,FALSE)</f>
        <v>Corporatiu</v>
      </c>
      <c r="D765" s="11" t="str">
        <f>VLOOKUP(A765,'2024'!A:E,4,FALSE)</f>
        <v>TC</v>
      </c>
      <c r="E765" s="14" t="str">
        <f>VLOOKUP(A765,'2024'!A:E,5,FALSE)</f>
        <v>Procés promoció/Mobilitat funcional</v>
      </c>
    </row>
    <row r="766" spans="1:5" ht="15" customHeight="1" x14ac:dyDescent="0.2">
      <c r="A766" s="10" t="s">
        <v>788</v>
      </c>
      <c r="B766" s="11">
        <v>1</v>
      </c>
      <c r="C766" s="14" t="str">
        <f>VLOOKUP(A766,'2024'!A:E,3,FALSE)</f>
        <v>Corporatiu</v>
      </c>
      <c r="D766" s="11" t="str">
        <f>VLOOKUP(A766,'2024'!A:E,4,FALSE)</f>
        <v>TC</v>
      </c>
      <c r="E766" s="14" t="str">
        <f>VLOOKUP(A766,'2024'!A:E,5,FALSE)</f>
        <v>Procés promoció/Mobilitat funcional</v>
      </c>
    </row>
    <row r="767" spans="1:5" ht="15" customHeight="1" x14ac:dyDescent="0.2">
      <c r="A767" s="10" t="s">
        <v>343</v>
      </c>
      <c r="B767" s="11">
        <v>1</v>
      </c>
      <c r="C767" s="14" t="str">
        <f>VLOOKUP(A767,'2024'!A:E,3,FALSE)</f>
        <v>Corporatiu</v>
      </c>
      <c r="D767" s="11" t="str">
        <f>VLOOKUP(A767,'2024'!A:E,4,FALSE)</f>
        <v>TC</v>
      </c>
      <c r="E767" s="14" t="str">
        <f>VLOOKUP(A767,'2024'!A:E,5,FALSE)</f>
        <v>Procés promoció/Mobilitat funcional</v>
      </c>
    </row>
    <row r="768" spans="1:5" ht="15" customHeight="1" x14ac:dyDescent="0.2">
      <c r="A768" s="10" t="s">
        <v>344</v>
      </c>
      <c r="B768" s="11">
        <v>1</v>
      </c>
      <c r="C768" s="14" t="str">
        <f>VLOOKUP(A768,'2024'!A:E,3,FALSE)</f>
        <v>Corporatiu</v>
      </c>
      <c r="D768" s="11" t="str">
        <f>VLOOKUP(A768,'2024'!A:E,4,FALSE)</f>
        <v>TC</v>
      </c>
      <c r="E768" s="14" t="str">
        <f>VLOOKUP(A768,'2024'!A:E,5,FALSE)</f>
        <v>Procés promoció/Mobilitat funcional</v>
      </c>
    </row>
    <row r="769" spans="1:5" ht="15" customHeight="1" x14ac:dyDescent="0.2">
      <c r="A769" s="10" t="s">
        <v>333</v>
      </c>
      <c r="B769" s="11">
        <v>2</v>
      </c>
      <c r="C769" s="14" t="str">
        <f>VLOOKUP(A769,'2024'!A:E,3,FALSE)</f>
        <v>Corporatiu</v>
      </c>
      <c r="D769" s="11" t="str">
        <f>VLOOKUP(A769,'2024'!A:E,4,FALSE)</f>
        <v>TC</v>
      </c>
      <c r="E769" s="14" t="str">
        <f>VLOOKUP(A769,'2024'!A:E,5,FALSE)</f>
        <v>Procés promoció/Mobilitat funcional</v>
      </c>
    </row>
    <row r="770" spans="1:5" ht="15" customHeight="1" x14ac:dyDescent="0.2">
      <c r="A770" s="10" t="s">
        <v>115</v>
      </c>
      <c r="B770" s="11">
        <v>2</v>
      </c>
      <c r="C770" s="14" t="str">
        <f>VLOOKUP(A770,'2024'!A:E,3,FALSE)</f>
        <v>Corporatiu</v>
      </c>
      <c r="D770" s="11" t="str">
        <f>VLOOKUP(A770,'2024'!A:E,4,FALSE)</f>
        <v>TC</v>
      </c>
      <c r="E770" s="14" t="str">
        <f>VLOOKUP(A770,'2024'!A:E,5,FALSE)</f>
        <v>Procés promoció/Mobilitat funcional</v>
      </c>
    </row>
    <row r="771" spans="1:5" ht="15" customHeight="1" x14ac:dyDescent="0.2">
      <c r="A771" s="10" t="s">
        <v>336</v>
      </c>
      <c r="B771" s="11">
        <v>2</v>
      </c>
      <c r="C771" s="14" t="str">
        <f>VLOOKUP(A771,'2024'!A:E,3,FALSE)</f>
        <v>Corporatiu</v>
      </c>
      <c r="D771" s="11" t="str">
        <f>VLOOKUP(A771,'2024'!A:E,4,FALSE)</f>
        <v>TC</v>
      </c>
      <c r="E771" s="14" t="str">
        <f>VLOOKUP(A771,'2024'!A:E,5,FALSE)</f>
        <v>Procés promoció/Mobilitat funcional</v>
      </c>
    </row>
    <row r="772" spans="1:5" ht="15" customHeight="1" x14ac:dyDescent="0.2">
      <c r="A772" s="10" t="s">
        <v>107</v>
      </c>
      <c r="B772" s="11">
        <v>2</v>
      </c>
      <c r="C772" s="14" t="str">
        <f>VLOOKUP(A772,'2024'!A:E,3,FALSE)</f>
        <v>Corporatiu</v>
      </c>
      <c r="D772" s="11" t="str">
        <f>VLOOKUP(A772,'2024'!A:E,4,FALSE)</f>
        <v>TC</v>
      </c>
      <c r="E772" s="14" t="str">
        <f>VLOOKUP(A772,'2024'!A:E,5,FALSE)</f>
        <v>Procés promoció/Mobilitat funcional</v>
      </c>
    </row>
    <row r="773" spans="1:5" ht="15" customHeight="1" x14ac:dyDescent="0.2">
      <c r="A773" s="10" t="s">
        <v>312</v>
      </c>
      <c r="B773" s="11">
        <v>2</v>
      </c>
      <c r="C773" s="14" t="str">
        <f>VLOOKUP(A773,'2024'!A:E,3,FALSE)</f>
        <v>Corporatiu</v>
      </c>
      <c r="D773" s="11" t="str">
        <f>VLOOKUP(A773,'2024'!A:E,4,FALSE)</f>
        <v>TC</v>
      </c>
      <c r="E773" s="14" t="str">
        <f>VLOOKUP(A773,'2024'!A:E,5,FALSE)</f>
        <v>Procés promoció/Mobilitat funcional</v>
      </c>
    </row>
    <row r="774" spans="1:5" ht="15" customHeight="1" x14ac:dyDescent="0.2">
      <c r="A774" s="10" t="s">
        <v>1079</v>
      </c>
      <c r="B774" s="11">
        <v>1</v>
      </c>
      <c r="C774" s="14" t="str">
        <f>VLOOKUP(A774,'2024'!A:E,3,FALSE)</f>
        <v>Xarxa Bus</v>
      </c>
      <c r="D774" s="11" t="str">
        <f>VLOOKUP(A774,'2024'!A:E,4,FALSE)</f>
        <v>TC</v>
      </c>
      <c r="E774" s="14" t="str">
        <f>VLOOKUP(A774,'2024'!A:E,5,FALSE)</f>
        <v>Procés promoció/Mobilitat funcional</v>
      </c>
    </row>
    <row r="775" spans="1:5" ht="15" customHeight="1" x14ac:dyDescent="0.2">
      <c r="A775" s="10" t="s">
        <v>326</v>
      </c>
      <c r="B775" s="11">
        <v>1</v>
      </c>
      <c r="C775" s="14" t="str">
        <f>VLOOKUP(A775,'2024'!A:E,3,FALSE)</f>
        <v>Corporatiu</v>
      </c>
      <c r="D775" s="11" t="str">
        <f>VLOOKUP(A775,'2024'!A:E,4,FALSE)</f>
        <v>TC</v>
      </c>
      <c r="E775" s="14" t="str">
        <f>VLOOKUP(A775,'2024'!A:E,5,FALSE)</f>
        <v>Procés promoció/Mobilitat funcional</v>
      </c>
    </row>
    <row r="776" spans="1:5" ht="15" customHeight="1" x14ac:dyDescent="0.2">
      <c r="A776" s="10" t="s">
        <v>208</v>
      </c>
      <c r="B776" s="11">
        <v>9</v>
      </c>
      <c r="C776" s="14" t="str">
        <f>VLOOKUP(A776,'2024'!A:E,3,FALSE)</f>
        <v>Corporatiu</v>
      </c>
      <c r="D776" s="11" t="str">
        <f>VLOOKUP(A776,'2024'!A:E,4,FALSE)</f>
        <v>TC</v>
      </c>
      <c r="E776" s="14" t="str">
        <f>VLOOKUP(A776,'2024'!A:E,5,FALSE)</f>
        <v>Procés promoció/Mobilitat funcional</v>
      </c>
    </row>
    <row r="777" spans="1:5" ht="15" customHeight="1" x14ac:dyDescent="0.2">
      <c r="A777" s="10" t="s">
        <v>768</v>
      </c>
      <c r="B777" s="11">
        <v>1</v>
      </c>
      <c r="C777" s="14" t="str">
        <f>VLOOKUP(A777,'2024'!A:E,3,FALSE)</f>
        <v>Xarxa Metro</v>
      </c>
      <c r="D777" s="11" t="str">
        <f>VLOOKUP(A777,'2024'!A:E,4,FALSE)</f>
        <v>TC</v>
      </c>
      <c r="E777" s="14" t="str">
        <f>VLOOKUP(A777,'2024'!A:E,5,FALSE)</f>
        <v>Procés promoció/Mobilitat funcional</v>
      </c>
    </row>
    <row r="778" spans="1:5" ht="15" customHeight="1" x14ac:dyDescent="0.2">
      <c r="A778" s="10" t="s">
        <v>276</v>
      </c>
      <c r="B778" s="11">
        <v>1</v>
      </c>
      <c r="C778" s="14" t="str">
        <f>VLOOKUP(A778,'2024'!A:E,3,FALSE)</f>
        <v>Corporatiu</v>
      </c>
      <c r="D778" s="11" t="str">
        <f>VLOOKUP(A778,'2024'!A:E,4,FALSE)</f>
        <v>TC</v>
      </c>
      <c r="E778" s="14" t="str">
        <f>VLOOKUP(A778,'2024'!A:E,5,FALSE)</f>
        <v>Procés promoció/Mobilitat funcional</v>
      </c>
    </row>
    <row r="779" spans="1:5" ht="15" customHeight="1" x14ac:dyDescent="0.2">
      <c r="A779" s="10" t="s">
        <v>6</v>
      </c>
      <c r="B779" s="11">
        <v>1</v>
      </c>
      <c r="C779" s="14" t="s">
        <v>829</v>
      </c>
      <c r="D779" s="11" t="s">
        <v>828</v>
      </c>
      <c r="E779" s="14" t="s">
        <v>1120</v>
      </c>
    </row>
    <row r="780" spans="1:5" ht="15" customHeight="1" x14ac:dyDescent="0.2">
      <c r="A780" s="10" t="s">
        <v>349</v>
      </c>
      <c r="B780" s="11">
        <v>1</v>
      </c>
      <c r="C780" s="14" t="str">
        <f>VLOOKUP(A780,'2024'!A:E,3,FALSE)</f>
        <v>Corporatiu</v>
      </c>
      <c r="D780" s="11" t="str">
        <f>VLOOKUP(A780,'2024'!A:E,4,FALSE)</f>
        <v>TC</v>
      </c>
      <c r="E780" s="14" t="str">
        <f>VLOOKUP(A780,'2024'!A:E,5,FALSE)</f>
        <v>Procés promoció/Mobilitat funcional</v>
      </c>
    </row>
    <row r="781" spans="1:5" ht="15" customHeight="1" x14ac:dyDescent="0.2">
      <c r="A781" s="10" t="s">
        <v>8</v>
      </c>
      <c r="B781" s="11">
        <v>2</v>
      </c>
      <c r="C781" s="14" t="str">
        <f>VLOOKUP(A781,'2024'!A:E,3,FALSE)</f>
        <v>Corporatiu</v>
      </c>
      <c r="D781" s="11" t="str">
        <f>VLOOKUP(A781,'2024'!A:E,4,FALSE)</f>
        <v>TC</v>
      </c>
      <c r="E781" s="14" t="str">
        <f>VLOOKUP(A781,'2024'!A:E,5,FALSE)</f>
        <v>Procés promoció/Mobilitat funcional</v>
      </c>
    </row>
    <row r="782" spans="1:5" ht="15" customHeight="1" x14ac:dyDescent="0.2">
      <c r="A782" s="10" t="s">
        <v>722</v>
      </c>
      <c r="B782" s="11">
        <v>1</v>
      </c>
      <c r="C782" s="14" t="s">
        <v>829</v>
      </c>
      <c r="D782" s="11" t="s">
        <v>828</v>
      </c>
      <c r="E782" s="14" t="s">
        <v>1120</v>
      </c>
    </row>
    <row r="783" spans="1:5" ht="15" customHeight="1" x14ac:dyDescent="0.2">
      <c r="A783" s="10" t="s">
        <v>564</v>
      </c>
      <c r="B783" s="11">
        <v>1</v>
      </c>
      <c r="C783" s="14" t="str">
        <f>VLOOKUP(A783,'2024'!A:E,3,FALSE)</f>
        <v>Corporatiu</v>
      </c>
      <c r="D783" s="11" t="str">
        <f>VLOOKUP(A783,'2024'!A:E,4,FALSE)</f>
        <v>TC</v>
      </c>
      <c r="E783" s="14" t="str">
        <f>VLOOKUP(A783,'2024'!A:E,5,FALSE)</f>
        <v>Procés promoció/Mobilitat funcional</v>
      </c>
    </row>
    <row r="784" spans="1:5" ht="15" customHeight="1" x14ac:dyDescent="0.2">
      <c r="A784" s="10" t="s">
        <v>18</v>
      </c>
      <c r="B784" s="11">
        <v>1</v>
      </c>
      <c r="C784" s="14" t="s">
        <v>829</v>
      </c>
      <c r="D784" s="11" t="s">
        <v>828</v>
      </c>
      <c r="E784" s="14" t="s">
        <v>1120</v>
      </c>
    </row>
    <row r="785" spans="1:5" ht="15" customHeight="1" x14ac:dyDescent="0.2">
      <c r="A785" s="10" t="s">
        <v>267</v>
      </c>
      <c r="B785" s="11">
        <v>2</v>
      </c>
      <c r="C785" s="14" t="str">
        <f>VLOOKUP(A785,'2024'!A:E,3,FALSE)</f>
        <v>Corporatiu</v>
      </c>
      <c r="D785" s="11" t="str">
        <f>VLOOKUP(A785,'2024'!A:E,4,FALSE)</f>
        <v>TC</v>
      </c>
      <c r="E785" s="14" t="str">
        <f>VLOOKUP(A785,'2024'!A:E,5,FALSE)</f>
        <v>Procés promoció/Mobilitat funcional</v>
      </c>
    </row>
    <row r="786" spans="1:5" ht="15" customHeight="1" x14ac:dyDescent="0.2">
      <c r="A786" s="10" t="s">
        <v>772</v>
      </c>
      <c r="B786" s="11">
        <v>1</v>
      </c>
      <c r="C786" s="14" t="s">
        <v>829</v>
      </c>
      <c r="D786" s="11" t="s">
        <v>828</v>
      </c>
      <c r="E786" s="14" t="s">
        <v>1120</v>
      </c>
    </row>
    <row r="787" spans="1:5" ht="15" customHeight="1" x14ac:dyDescent="0.2">
      <c r="A787" s="10" t="s">
        <v>1081</v>
      </c>
      <c r="B787" s="11">
        <v>1</v>
      </c>
      <c r="C787" s="14" t="str">
        <f>VLOOKUP(A787,'2024'!A:E,3,FALSE)</f>
        <v>Xarxa Bus</v>
      </c>
      <c r="D787" s="11" t="str">
        <f>VLOOKUP(A787,'2024'!A:E,4,FALSE)</f>
        <v>TC</v>
      </c>
      <c r="E787" s="14" t="str">
        <f>VLOOKUP(A787,'2024'!A:E,5,FALSE)</f>
        <v>Procés promoció/Mobilitat funcional</v>
      </c>
    </row>
    <row r="788" spans="1:5" ht="15" customHeight="1" x14ac:dyDescent="0.2">
      <c r="A788" s="10" t="s">
        <v>773</v>
      </c>
      <c r="B788" s="11">
        <v>1</v>
      </c>
      <c r="C788" s="14" t="s">
        <v>827</v>
      </c>
      <c r="D788" s="11" t="s">
        <v>828</v>
      </c>
      <c r="E788" s="14" t="s">
        <v>1120</v>
      </c>
    </row>
    <row r="789" spans="1:5" ht="15" customHeight="1" x14ac:dyDescent="0.2">
      <c r="A789" s="10" t="s">
        <v>256</v>
      </c>
      <c r="B789" s="11">
        <v>2</v>
      </c>
      <c r="C789" s="14" t="str">
        <f>VLOOKUP(A789,'2024'!A:E,3,FALSE)</f>
        <v>Corporatiu</v>
      </c>
      <c r="D789" s="11" t="str">
        <f>VLOOKUP(A789,'2024'!A:E,4,FALSE)</f>
        <v>TC</v>
      </c>
      <c r="E789" s="14" t="s">
        <v>1120</v>
      </c>
    </row>
    <row r="790" spans="1:5" ht="15" customHeight="1" x14ac:dyDescent="0.2">
      <c r="A790" s="10" t="s">
        <v>196</v>
      </c>
      <c r="B790" s="11">
        <v>1</v>
      </c>
      <c r="C790" s="14" t="str">
        <f>VLOOKUP(A790,'2024'!A:E,3,FALSE)</f>
        <v>Corporatiu</v>
      </c>
      <c r="D790" s="11" t="str">
        <f>VLOOKUP(A790,'2024'!A:E,4,FALSE)</f>
        <v>TC</v>
      </c>
      <c r="E790" s="14" t="str">
        <f>VLOOKUP(A790,'2024'!A:E,5,FALSE)</f>
        <v>Procés promoció/Mobilitat funcional</v>
      </c>
    </row>
    <row r="791" spans="1:5" ht="15" customHeight="1" x14ac:dyDescent="0.2">
      <c r="A791" s="10" t="s">
        <v>248</v>
      </c>
      <c r="B791" s="11">
        <v>3</v>
      </c>
      <c r="C791" s="14" t="str">
        <f>VLOOKUP(A791,'2024'!A:E,3,FALSE)</f>
        <v>Xarxa Metro</v>
      </c>
      <c r="D791" s="11" t="str">
        <f>VLOOKUP(A791,'2024'!A:E,4,FALSE)</f>
        <v>TC</v>
      </c>
      <c r="E791" s="14" t="str">
        <f>VLOOKUP(A791,'2024'!A:E,5,FALSE)</f>
        <v>Procés promoció/Mobilitat funcional</v>
      </c>
    </row>
    <row r="792" spans="1:5" ht="15" customHeight="1" x14ac:dyDescent="0.2">
      <c r="A792" s="10" t="s">
        <v>710</v>
      </c>
      <c r="B792" s="11">
        <v>2</v>
      </c>
      <c r="C792" s="14" t="str">
        <f>VLOOKUP(A792,'2024'!A:E,3,FALSE)</f>
        <v>Corporatiu</v>
      </c>
      <c r="D792" s="11" t="str">
        <f>VLOOKUP(A792,'2024'!A:E,4,FALSE)</f>
        <v>TC</v>
      </c>
      <c r="E792" s="14" t="str">
        <f>VLOOKUP(A792,'2024'!A:E,5,FALSE)</f>
        <v>Procés promoció/Mobilitat funcional</v>
      </c>
    </row>
    <row r="793" spans="1:5" ht="15" customHeight="1" x14ac:dyDescent="0.2">
      <c r="A793" s="10" t="s">
        <v>1083</v>
      </c>
      <c r="B793" s="11">
        <v>1</v>
      </c>
      <c r="C793" s="14" t="str">
        <f>VLOOKUP(A793,'2024'!A:E,3,FALSE)</f>
        <v>Xarxa Bus</v>
      </c>
      <c r="D793" s="11" t="str">
        <f>VLOOKUP(A793,'2024'!A:E,4,FALSE)</f>
        <v>TC</v>
      </c>
      <c r="E793" s="14" t="str">
        <f>VLOOKUP(A793,'2024'!A:E,5,FALSE)</f>
        <v>Procés promoció/Mobilitat funcional</v>
      </c>
    </row>
    <row r="794" spans="1:5" ht="15" customHeight="1" x14ac:dyDescent="0.2">
      <c r="A794" s="10" t="s">
        <v>637</v>
      </c>
      <c r="B794" s="11">
        <v>1</v>
      </c>
      <c r="C794" s="14" t="str">
        <f>VLOOKUP(A794,'2024'!A:E,3,FALSE)</f>
        <v>Corporatiu</v>
      </c>
      <c r="D794" s="11" t="str">
        <f>VLOOKUP(A794,'2024'!A:E,4,FALSE)</f>
        <v>TC</v>
      </c>
      <c r="E794" s="14" t="str">
        <f>VLOOKUP(A794,'2024'!A:E,5,FALSE)</f>
        <v>Procés promoció/Mobilitat funcional</v>
      </c>
    </row>
    <row r="795" spans="1:5" ht="15" customHeight="1" x14ac:dyDescent="0.2">
      <c r="A795" s="10" t="s">
        <v>1084</v>
      </c>
      <c r="B795" s="11">
        <v>1</v>
      </c>
      <c r="C795" s="14" t="str">
        <f>VLOOKUP(A795,'2024'!A:E,3,FALSE)</f>
        <v>Corporatiu</v>
      </c>
      <c r="D795" s="11" t="str">
        <f>VLOOKUP(A795,'2024'!A:E,4,FALSE)</f>
        <v>TC</v>
      </c>
      <c r="E795" s="14" t="str">
        <f>VLOOKUP(A795,'2024'!A:E,5,FALSE)</f>
        <v>Procés promoció/Mobilitat funcional</v>
      </c>
    </row>
    <row r="796" spans="1:5" ht="15" customHeight="1" x14ac:dyDescent="0.2">
      <c r="A796" s="10" t="s">
        <v>156</v>
      </c>
      <c r="B796" s="11">
        <v>4</v>
      </c>
      <c r="C796" s="14" t="str">
        <f>VLOOKUP(A796,'2024'!A:E,3,FALSE)</f>
        <v>Corporatiu</v>
      </c>
      <c r="D796" s="11" t="str">
        <f>VLOOKUP(A796,'2024'!A:E,4,FALSE)</f>
        <v>TC</v>
      </c>
      <c r="E796" s="14" t="str">
        <f>VLOOKUP(A796,'2024'!A:E,5,FALSE)</f>
        <v>Procés promoció/Mobilitat funcional</v>
      </c>
    </row>
    <row r="797" spans="1:5" ht="15" customHeight="1" x14ac:dyDescent="0.2">
      <c r="A797" s="10" t="s">
        <v>269</v>
      </c>
      <c r="B797" s="11">
        <v>1</v>
      </c>
      <c r="C797" s="14" t="str">
        <f>VLOOKUP(A797,'2024'!A:E,3,FALSE)</f>
        <v>Xarxa Bus</v>
      </c>
      <c r="D797" s="11" t="str">
        <f>VLOOKUP(A797,'2024'!A:E,4,FALSE)</f>
        <v>TC</v>
      </c>
      <c r="E797" s="14" t="str">
        <f>VLOOKUP(A797,'2024'!A:E,5,FALSE)</f>
        <v>Procés promoció/Mobilitat funcional</v>
      </c>
    </row>
    <row r="798" spans="1:5" ht="15" customHeight="1" x14ac:dyDescent="0.2">
      <c r="A798" s="10" t="s">
        <v>792</v>
      </c>
      <c r="B798" s="11">
        <v>1</v>
      </c>
      <c r="C798" s="14" t="s">
        <v>829</v>
      </c>
      <c r="D798" s="11" t="s">
        <v>828</v>
      </c>
      <c r="E798" s="14" t="s">
        <v>1120</v>
      </c>
    </row>
    <row r="799" spans="1:5" ht="15" customHeight="1" x14ac:dyDescent="0.2">
      <c r="A799" s="10" t="s">
        <v>61</v>
      </c>
      <c r="B799" s="11">
        <v>1</v>
      </c>
      <c r="C799" s="14" t="s">
        <v>830</v>
      </c>
      <c r="D799" s="11" t="s">
        <v>828</v>
      </c>
      <c r="E799" s="14" t="s">
        <v>1120</v>
      </c>
    </row>
    <row r="800" spans="1:5" ht="15" customHeight="1" x14ac:dyDescent="0.2">
      <c r="A800" s="10" t="s">
        <v>309</v>
      </c>
      <c r="B800" s="11">
        <v>7</v>
      </c>
      <c r="C800" s="14" t="str">
        <f>VLOOKUP(A800,'2024'!A:E,3,FALSE)</f>
        <v>Corporatiu</v>
      </c>
      <c r="D800" s="11" t="str">
        <f>VLOOKUP(A800,'2024'!A:E,4,FALSE)</f>
        <v>TC/TP</v>
      </c>
      <c r="E800" s="14" t="str">
        <f>VLOOKUP(A800,'2024'!A:E,5,FALSE)</f>
        <v>Procés promoció/Mobilitat funcional</v>
      </c>
    </row>
    <row r="801" spans="1:5" ht="15" customHeight="1" x14ac:dyDescent="0.2">
      <c r="A801" s="10" t="s">
        <v>390</v>
      </c>
      <c r="B801" s="11">
        <v>7</v>
      </c>
      <c r="C801" s="14" t="str">
        <f>VLOOKUP(A801,'2024'!A:E,3,FALSE)</f>
        <v>Xarxa Metro</v>
      </c>
      <c r="D801" s="11" t="str">
        <f>VLOOKUP(A801,'2024'!A:E,4,FALSE)</f>
        <v>TC</v>
      </c>
      <c r="E801" s="14" t="str">
        <f>VLOOKUP(A801,'2024'!A:E,5,FALSE)</f>
        <v>Procés promoció/Mobilitat funcional</v>
      </c>
    </row>
    <row r="802" spans="1:5" ht="15" customHeight="1" x14ac:dyDescent="0.2">
      <c r="A802" s="10" t="s">
        <v>444</v>
      </c>
      <c r="B802" s="11">
        <v>1</v>
      </c>
      <c r="C802" s="14" t="str">
        <f>VLOOKUP(A802,'2024'!A:E,3,FALSE)</f>
        <v>Corporatiu</v>
      </c>
      <c r="D802" s="11" t="str">
        <f>VLOOKUP(A802,'2024'!A:E,4,FALSE)</f>
        <v>TC</v>
      </c>
      <c r="E802" s="14" t="str">
        <f>VLOOKUP(A802,'2024'!A:E,5,FALSE)</f>
        <v>Procés promoció/Mobilitat funcional</v>
      </c>
    </row>
    <row r="803" spans="1:5" ht="15" customHeight="1" x14ac:dyDescent="0.2">
      <c r="A803" s="10" t="s">
        <v>66</v>
      </c>
      <c r="B803" s="11">
        <v>1</v>
      </c>
      <c r="C803" s="14" t="s">
        <v>830</v>
      </c>
      <c r="D803" s="11" t="s">
        <v>828</v>
      </c>
      <c r="E803" s="14" t="s">
        <v>1120</v>
      </c>
    </row>
    <row r="804" spans="1:5" ht="15" customHeight="1" x14ac:dyDescent="0.2">
      <c r="A804" s="10" t="s">
        <v>497</v>
      </c>
      <c r="B804" s="11">
        <v>2</v>
      </c>
      <c r="C804" s="14" t="str">
        <f>VLOOKUP(A804,'2024'!A:E,3,FALSE)</f>
        <v>Xarxa Metro</v>
      </c>
      <c r="D804" s="11" t="str">
        <f>VLOOKUP(A804,'2024'!A:E,4,FALSE)</f>
        <v>TC</v>
      </c>
      <c r="E804" s="14" t="str">
        <f>VLOOKUP(A804,'2024'!A:E,5,FALSE)</f>
        <v>Procés promoció/Mobilitat funcional</v>
      </c>
    </row>
    <row r="805" spans="1:5" ht="15" customHeight="1" x14ac:dyDescent="0.2">
      <c r="A805" s="10" t="s">
        <v>625</v>
      </c>
      <c r="B805" s="11">
        <v>5</v>
      </c>
      <c r="C805" s="14" t="str">
        <f>VLOOKUP(A805,'2024'!A:E,3,FALSE)</f>
        <v>Xarxa Metro</v>
      </c>
      <c r="D805" s="11" t="str">
        <f>VLOOKUP(A805,'2024'!A:E,4,FALSE)</f>
        <v>TC</v>
      </c>
      <c r="E805" s="14" t="str">
        <f>VLOOKUP(A805,'2024'!A:E,5,FALSE)</f>
        <v>Procés promoció/Mobilitat funcional</v>
      </c>
    </row>
    <row r="807" spans="1:5" ht="15" customHeight="1" x14ac:dyDescent="0.2">
      <c r="A807" s="2" t="s">
        <v>1119</v>
      </c>
    </row>
  </sheetData>
  <autoFilter ref="A1:E805" xr:uid="{6004ED58-9DCE-413D-924A-39EE0CAB75F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3A481-690E-483F-BA40-E4CDB1FFCAA8}">
  <dimension ref="A1:E826"/>
  <sheetViews>
    <sheetView showGridLines="0" workbookViewId="0"/>
  </sheetViews>
  <sheetFormatPr baseColWidth="10" defaultRowHeight="15" customHeight="1" x14ac:dyDescent="0.2"/>
  <cols>
    <col min="1" max="1" width="50.7109375" customWidth="1"/>
    <col min="2" max="2" width="15.7109375" style="1" customWidth="1"/>
    <col min="3" max="3" width="15.7109375" customWidth="1"/>
    <col min="4" max="4" width="15.7109375" style="1" customWidth="1"/>
    <col min="5" max="5" width="35.7109375" customWidth="1"/>
  </cols>
  <sheetData>
    <row r="1" spans="1:5" ht="15" customHeight="1" x14ac:dyDescent="0.2">
      <c r="A1" s="9" t="s">
        <v>1125</v>
      </c>
      <c r="B1" s="9" t="s">
        <v>824</v>
      </c>
      <c r="C1" s="9" t="s">
        <v>825</v>
      </c>
      <c r="D1" s="9" t="s">
        <v>1122</v>
      </c>
      <c r="E1" s="9" t="s">
        <v>1123</v>
      </c>
    </row>
    <row r="2" spans="1:5" ht="15" customHeight="1" x14ac:dyDescent="0.2">
      <c r="A2" s="10" t="s">
        <v>561</v>
      </c>
      <c r="B2" s="11">
        <v>1</v>
      </c>
      <c r="C2" s="14" t="s">
        <v>829</v>
      </c>
      <c r="D2" s="11" t="s">
        <v>828</v>
      </c>
      <c r="E2" s="14" t="s">
        <v>1120</v>
      </c>
    </row>
    <row r="3" spans="1:5" ht="15" customHeight="1" x14ac:dyDescent="0.2">
      <c r="A3" s="10" t="s">
        <v>144</v>
      </c>
      <c r="B3" s="11">
        <v>1</v>
      </c>
      <c r="C3" s="14" t="s">
        <v>829</v>
      </c>
      <c r="D3" s="11" t="s">
        <v>828</v>
      </c>
      <c r="E3" s="14" t="s">
        <v>1120</v>
      </c>
    </row>
    <row r="4" spans="1:5" ht="15" customHeight="1" x14ac:dyDescent="0.2">
      <c r="A4" s="10" t="s">
        <v>281</v>
      </c>
      <c r="B4" s="11">
        <v>1</v>
      </c>
      <c r="C4" s="14" t="s">
        <v>829</v>
      </c>
      <c r="D4" s="11" t="s">
        <v>828</v>
      </c>
      <c r="E4" s="14" t="s">
        <v>1120</v>
      </c>
    </row>
    <row r="5" spans="1:5" ht="15" customHeight="1" x14ac:dyDescent="0.2">
      <c r="A5" s="10" t="s">
        <v>650</v>
      </c>
      <c r="B5" s="11">
        <v>1</v>
      </c>
      <c r="C5" s="14" t="s">
        <v>829</v>
      </c>
      <c r="D5" s="11" t="s">
        <v>828</v>
      </c>
      <c r="E5" s="14" t="s">
        <v>1120</v>
      </c>
    </row>
    <row r="6" spans="1:5" ht="15" customHeight="1" x14ac:dyDescent="0.2">
      <c r="A6" s="10" t="s">
        <v>640</v>
      </c>
      <c r="B6" s="11">
        <v>1</v>
      </c>
      <c r="C6" s="14" t="s">
        <v>829</v>
      </c>
      <c r="D6" s="11" t="s">
        <v>828</v>
      </c>
      <c r="E6" s="14" t="s">
        <v>1120</v>
      </c>
    </row>
    <row r="7" spans="1:5" ht="15" customHeight="1" x14ac:dyDescent="0.2">
      <c r="A7" s="10" t="s">
        <v>681</v>
      </c>
      <c r="B7" s="11">
        <v>1</v>
      </c>
      <c r="C7" s="14" t="str">
        <f>VLOOKUP(A7,'2022'!A:E,3,FALSE)</f>
        <v>Corporatiu</v>
      </c>
      <c r="D7" s="11" t="str">
        <f>VLOOKUP(A7,'2022'!A:E,4,FALSE)</f>
        <v>TC</v>
      </c>
      <c r="E7" s="14" t="str">
        <f>VLOOKUP(A7,'2022'!A:E,5,FALSE)</f>
        <v>Procés promoció/Mobilitat funcional</v>
      </c>
    </row>
    <row r="8" spans="1:5" ht="15" customHeight="1" x14ac:dyDescent="0.2">
      <c r="A8" s="10" t="s">
        <v>1</v>
      </c>
      <c r="B8" s="11">
        <v>9</v>
      </c>
      <c r="C8" s="14" t="str">
        <f>VLOOKUP(A8,'2022'!A:E,3,FALSE)</f>
        <v>Xarxa Bus</v>
      </c>
      <c r="D8" s="11" t="str">
        <f>VLOOKUP(A8,'2022'!A:E,4,FALSE)</f>
        <v>TC</v>
      </c>
      <c r="E8" s="14" t="str">
        <f>VLOOKUP(A8,'2022'!A:E,5,FALSE)</f>
        <v>Procés promoció/Mobilitat funcional</v>
      </c>
    </row>
    <row r="9" spans="1:5" ht="15" customHeight="1" x14ac:dyDescent="0.2">
      <c r="A9" s="10" t="s">
        <v>363</v>
      </c>
      <c r="B9" s="11">
        <v>1</v>
      </c>
      <c r="C9" s="14" t="str">
        <f>VLOOKUP(A9,'2022'!A:E,3,FALSE)</f>
        <v>Corporatiu</v>
      </c>
      <c r="D9" s="11" t="str">
        <f>VLOOKUP(A9,'2022'!A:E,4,FALSE)</f>
        <v>TC</v>
      </c>
      <c r="E9" s="14" t="str">
        <f>VLOOKUP(A9,'2022'!A:E,5,FALSE)</f>
        <v>Procés promoció/Mobilitat funcional</v>
      </c>
    </row>
    <row r="10" spans="1:5" ht="15" customHeight="1" x14ac:dyDescent="0.2">
      <c r="A10" s="10" t="s">
        <v>129</v>
      </c>
      <c r="B10" s="11">
        <v>1</v>
      </c>
      <c r="C10" s="14" t="str">
        <f>VLOOKUP(A10,'2022'!A:E,3,FALSE)</f>
        <v>Xarxa Bus</v>
      </c>
      <c r="D10" s="11" t="str">
        <f>VLOOKUP(A10,'2022'!A:E,4,FALSE)</f>
        <v>TC</v>
      </c>
      <c r="E10" s="14" t="str">
        <f>VLOOKUP(A10,'2022'!A:E,5,FALSE)</f>
        <v>Procés promoció/Mobilitat funcional</v>
      </c>
    </row>
    <row r="11" spans="1:5" ht="15" customHeight="1" x14ac:dyDescent="0.2">
      <c r="A11" s="10" t="s">
        <v>10</v>
      </c>
      <c r="B11" s="11">
        <v>1</v>
      </c>
      <c r="C11" s="14" t="s">
        <v>829</v>
      </c>
      <c r="D11" s="11" t="s">
        <v>828</v>
      </c>
      <c r="E11" s="14" t="s">
        <v>1120</v>
      </c>
    </row>
    <row r="12" spans="1:5" ht="15" customHeight="1" x14ac:dyDescent="0.2">
      <c r="A12" s="10" t="s">
        <v>634</v>
      </c>
      <c r="B12" s="11">
        <v>1</v>
      </c>
      <c r="C12" s="14" t="str">
        <f>VLOOKUP(A12,'2022'!A:E,3,FALSE)</f>
        <v>Xarxa Metro</v>
      </c>
      <c r="D12" s="11" t="str">
        <f>VLOOKUP(A12,'2022'!A:E,4,FALSE)</f>
        <v>TC</v>
      </c>
      <c r="E12" s="14" t="str">
        <f>VLOOKUP(A12,'2022'!A:E,5,FALSE)</f>
        <v>Procés promoció/Mobilitat funcional</v>
      </c>
    </row>
    <row r="13" spans="1:5" ht="15" customHeight="1" x14ac:dyDescent="0.2">
      <c r="A13" s="10" t="s">
        <v>713</v>
      </c>
      <c r="B13" s="11">
        <v>1</v>
      </c>
      <c r="C13" s="14" t="s">
        <v>829</v>
      </c>
      <c r="D13" s="11" t="s">
        <v>828</v>
      </c>
      <c r="E13" s="14" t="s">
        <v>1120</v>
      </c>
    </row>
    <row r="14" spans="1:5" ht="15" customHeight="1" x14ac:dyDescent="0.2">
      <c r="A14" s="10" t="s">
        <v>537</v>
      </c>
      <c r="B14" s="11">
        <v>3</v>
      </c>
      <c r="C14" s="14" t="str">
        <f>VLOOKUP(A14,'2022'!A:E,3,FALSE)</f>
        <v>Corporatiu</v>
      </c>
      <c r="D14" s="11" t="str">
        <f>VLOOKUP(A14,'2022'!A:E,4,FALSE)</f>
        <v>TC</v>
      </c>
      <c r="E14" s="14" t="str">
        <f>VLOOKUP(A14,'2022'!A:E,5,FALSE)</f>
        <v>Procés promoció/Mobilitat funcional</v>
      </c>
    </row>
    <row r="15" spans="1:5" ht="15" customHeight="1" x14ac:dyDescent="0.2">
      <c r="A15" s="10" t="s">
        <v>660</v>
      </c>
      <c r="B15" s="11">
        <v>4</v>
      </c>
      <c r="C15" s="14" t="str">
        <f>VLOOKUP(A15,'2022'!A:E,3,FALSE)</f>
        <v>Corporatiu</v>
      </c>
      <c r="D15" s="11" t="str">
        <f>VLOOKUP(A15,'2022'!A:E,4,FALSE)</f>
        <v>TC</v>
      </c>
      <c r="E15" s="14" t="str">
        <f>VLOOKUP(A15,'2022'!A:E,5,FALSE)</f>
        <v>Procés promoció/Mobilitat funcional</v>
      </c>
    </row>
    <row r="16" spans="1:5" ht="15" customHeight="1" x14ac:dyDescent="0.2">
      <c r="A16" s="10" t="s">
        <v>219</v>
      </c>
      <c r="B16" s="11">
        <v>1</v>
      </c>
      <c r="C16" s="14" t="str">
        <f>VLOOKUP(A16,'2022'!A:E,3,FALSE)</f>
        <v>Corporatiu</v>
      </c>
      <c r="D16" s="11" t="str">
        <f>VLOOKUP(A16,'2022'!A:E,4,FALSE)</f>
        <v>TC</v>
      </c>
      <c r="E16" s="14" t="str">
        <f>VLOOKUP(A16,'2022'!A:E,5,FALSE)</f>
        <v>Procés promoció/Mobilitat funcional</v>
      </c>
    </row>
    <row r="17" spans="1:5" ht="15" customHeight="1" x14ac:dyDescent="0.2">
      <c r="A17" s="10" t="s">
        <v>2</v>
      </c>
      <c r="B17" s="11">
        <v>2</v>
      </c>
      <c r="C17" s="14" t="str">
        <f>VLOOKUP(A17,'2022'!A:E,3,FALSE)</f>
        <v>Xarxa Bus</v>
      </c>
      <c r="D17" s="11" t="str">
        <f>VLOOKUP(A17,'2022'!A:E,4,FALSE)</f>
        <v>TC</v>
      </c>
      <c r="E17" s="14" t="str">
        <f>VLOOKUP(A17,'2022'!A:E,5,FALSE)</f>
        <v>Procés promoció/Mobilitat funcional</v>
      </c>
    </row>
    <row r="18" spans="1:5" ht="15" customHeight="1" x14ac:dyDescent="0.2">
      <c r="A18" s="10" t="s">
        <v>188</v>
      </c>
      <c r="B18" s="11">
        <v>2</v>
      </c>
      <c r="C18" s="14" t="str">
        <f>VLOOKUP(A18,'2022'!A:E,3,FALSE)</f>
        <v>Xarxa Bus</v>
      </c>
      <c r="D18" s="11" t="str">
        <f>VLOOKUP(A18,'2022'!A:E,4,FALSE)</f>
        <v>TC</v>
      </c>
      <c r="E18" s="14" t="str">
        <f>VLOOKUP(A18,'2022'!A:E,5,FALSE)</f>
        <v>Procés promoció/Mobilitat funcional</v>
      </c>
    </row>
    <row r="19" spans="1:5" ht="15" customHeight="1" x14ac:dyDescent="0.2">
      <c r="A19" s="10" t="s">
        <v>371</v>
      </c>
      <c r="B19" s="11">
        <v>1</v>
      </c>
      <c r="C19" s="14" t="s">
        <v>827</v>
      </c>
      <c r="D19" s="11" t="s">
        <v>828</v>
      </c>
      <c r="E19" s="14" t="s">
        <v>1120</v>
      </c>
    </row>
    <row r="20" spans="1:5" ht="15" customHeight="1" x14ac:dyDescent="0.2">
      <c r="A20" s="10" t="s">
        <v>7</v>
      </c>
      <c r="B20" s="11">
        <v>1</v>
      </c>
      <c r="C20" s="14" t="s">
        <v>830</v>
      </c>
      <c r="D20" s="11" t="s">
        <v>828</v>
      </c>
      <c r="E20" s="14" t="s">
        <v>1120</v>
      </c>
    </row>
    <row r="21" spans="1:5" ht="15" customHeight="1" x14ac:dyDescent="0.2">
      <c r="A21" s="10" t="s">
        <v>409</v>
      </c>
      <c r="B21" s="11">
        <v>1</v>
      </c>
      <c r="C21" s="14" t="str">
        <f>VLOOKUP(A21,'2022'!A:E,3,FALSE)</f>
        <v>Corporatiu</v>
      </c>
      <c r="D21" s="11" t="str">
        <f>VLOOKUP(A21,'2022'!A:E,4,FALSE)</f>
        <v>TC</v>
      </c>
      <c r="E21" s="14" t="str">
        <f>VLOOKUP(A21,'2022'!A:E,5,FALSE)</f>
        <v>Procés promoció/Mobilitat funcional</v>
      </c>
    </row>
    <row r="22" spans="1:5" ht="15" customHeight="1" x14ac:dyDescent="0.2">
      <c r="A22" s="10" t="s">
        <v>368</v>
      </c>
      <c r="B22" s="11">
        <v>2</v>
      </c>
      <c r="C22" s="14" t="str">
        <f>VLOOKUP(A22,'2022'!A:E,3,FALSE)</f>
        <v>Corporatiu</v>
      </c>
      <c r="D22" s="11" t="str">
        <f>VLOOKUP(A22,'2022'!A:E,4,FALSE)</f>
        <v>TC</v>
      </c>
      <c r="E22" s="14" t="str">
        <f>VLOOKUP(A22,'2022'!A:E,5,FALSE)</f>
        <v>Procés promoció/Mobilitat funcional</v>
      </c>
    </row>
    <row r="23" spans="1:5" ht="15" customHeight="1" x14ac:dyDescent="0.2">
      <c r="A23" s="10" t="s">
        <v>237</v>
      </c>
      <c r="B23" s="11">
        <v>1</v>
      </c>
      <c r="C23" s="14" t="str">
        <f>VLOOKUP(A23,'2022'!A:E,3,FALSE)</f>
        <v>Corporatiu</v>
      </c>
      <c r="D23" s="11" t="str">
        <f>VLOOKUP(A23,'2022'!A:E,4,FALSE)</f>
        <v>TC</v>
      </c>
      <c r="E23" s="14" t="str">
        <f>VLOOKUP(A23,'2022'!A:E,5,FALSE)</f>
        <v>Procés promoció/Mobilitat funcional</v>
      </c>
    </row>
    <row r="24" spans="1:5" ht="15" customHeight="1" x14ac:dyDescent="0.2">
      <c r="A24" s="10" t="s">
        <v>369</v>
      </c>
      <c r="B24" s="11">
        <v>3</v>
      </c>
      <c r="C24" s="14" t="str">
        <f>VLOOKUP(A24,'2022'!A:E,3,FALSE)</f>
        <v>Xarxa Metro</v>
      </c>
      <c r="D24" s="11" t="str">
        <f>VLOOKUP(A24,'2022'!A:E,4,FALSE)</f>
        <v>TC</v>
      </c>
      <c r="E24" s="14" t="str">
        <f>VLOOKUP(A24,'2022'!A:E,5,FALSE)</f>
        <v>Procés promoció/Mobilitat funcional</v>
      </c>
    </row>
    <row r="25" spans="1:5" ht="15" customHeight="1" x14ac:dyDescent="0.2">
      <c r="A25" s="10" t="s">
        <v>718</v>
      </c>
      <c r="B25" s="11">
        <v>1</v>
      </c>
      <c r="C25" s="14" t="str">
        <f>VLOOKUP(A25,'2022'!A:E,3,FALSE)</f>
        <v>Corporatiu</v>
      </c>
      <c r="D25" s="11" t="str">
        <f>VLOOKUP(A25,'2022'!A:E,4,FALSE)</f>
        <v>TC</v>
      </c>
      <c r="E25" s="14" t="str">
        <f>VLOOKUP(A25,'2022'!A:E,5,FALSE)</f>
        <v>Procés promoció/Mobilitat funcional</v>
      </c>
    </row>
    <row r="26" spans="1:5" ht="15" customHeight="1" x14ac:dyDescent="0.2">
      <c r="A26" s="10" t="s">
        <v>601</v>
      </c>
      <c r="B26" s="11">
        <v>1</v>
      </c>
      <c r="C26" s="14" t="str">
        <f>VLOOKUP(A26,'2022'!A:E,3,FALSE)</f>
        <v>Corporatiu</v>
      </c>
      <c r="D26" s="11" t="str">
        <f>VLOOKUP(A26,'2022'!A:E,4,FALSE)</f>
        <v>TC</v>
      </c>
      <c r="E26" s="14" t="str">
        <f>VLOOKUP(A26,'2022'!A:E,5,FALSE)</f>
        <v>Procés promoció/Mobilitat funcional</v>
      </c>
    </row>
    <row r="27" spans="1:5" ht="15" customHeight="1" x14ac:dyDescent="0.2">
      <c r="A27" s="10" t="s">
        <v>116</v>
      </c>
      <c r="B27" s="11">
        <v>2</v>
      </c>
      <c r="C27" s="14" t="str">
        <f>VLOOKUP(A27,'2022'!A:E,3,FALSE)</f>
        <v>Corporatiu</v>
      </c>
      <c r="D27" s="11" t="str">
        <f>VLOOKUP(A27,'2022'!A:E,4,FALSE)</f>
        <v>TC</v>
      </c>
      <c r="E27" s="14" t="str">
        <f>VLOOKUP(A27,'2022'!A:E,5,FALSE)</f>
        <v>Procés promoció/Mobilitat funcional</v>
      </c>
    </row>
    <row r="28" spans="1:5" ht="15" customHeight="1" x14ac:dyDescent="0.2">
      <c r="A28" s="10" t="s">
        <v>31</v>
      </c>
      <c r="B28" s="11">
        <v>2</v>
      </c>
      <c r="C28" s="14" t="str">
        <f>VLOOKUP(A28,'2022'!A:E,3,FALSE)</f>
        <v>Corporatiu</v>
      </c>
      <c r="D28" s="11" t="str">
        <f>VLOOKUP(A28,'2022'!A:E,4,FALSE)</f>
        <v>TC</v>
      </c>
      <c r="E28" s="14" t="str">
        <f>VLOOKUP(A28,'2022'!A:E,5,FALSE)</f>
        <v>Procés promoció/Mobilitat funcional</v>
      </c>
    </row>
    <row r="29" spans="1:5" ht="15" customHeight="1" x14ac:dyDescent="0.2">
      <c r="A29" s="10" t="s">
        <v>416</v>
      </c>
      <c r="B29" s="11">
        <v>3</v>
      </c>
      <c r="C29" s="14" t="str">
        <f>VLOOKUP(A29,'2022'!A:E,3,FALSE)</f>
        <v>Corporatiu</v>
      </c>
      <c r="D29" s="11" t="str">
        <f>VLOOKUP(A29,'2022'!A:E,4,FALSE)</f>
        <v>TC</v>
      </c>
      <c r="E29" s="14" t="str">
        <f>VLOOKUP(A29,'2022'!A:E,5,FALSE)</f>
        <v>Procés promoció/Mobilitat funcional</v>
      </c>
    </row>
    <row r="30" spans="1:5" ht="15" customHeight="1" x14ac:dyDescent="0.2">
      <c r="A30" s="10" t="s">
        <v>538</v>
      </c>
      <c r="B30" s="11">
        <v>1</v>
      </c>
      <c r="C30" s="14" t="str">
        <f>VLOOKUP(A30,'2022'!A:E,3,FALSE)</f>
        <v>Corporatiu</v>
      </c>
      <c r="D30" s="11" t="str">
        <f>VLOOKUP(A30,'2022'!A:E,4,FALSE)</f>
        <v>TC</v>
      </c>
      <c r="E30" s="14" t="str">
        <f>VLOOKUP(A30,'2022'!A:E,5,FALSE)</f>
        <v>Procés promoció/Mobilitat funcional</v>
      </c>
    </row>
    <row r="31" spans="1:5" ht="15" customHeight="1" x14ac:dyDescent="0.2">
      <c r="A31" s="10" t="s">
        <v>782</v>
      </c>
      <c r="B31" s="11">
        <v>1</v>
      </c>
      <c r="C31" s="14" t="str">
        <f>VLOOKUP(A31,'2022'!A:E,3,FALSE)</f>
        <v>Corporatiu</v>
      </c>
      <c r="D31" s="11" t="str">
        <f>VLOOKUP(A31,'2022'!A:E,4,FALSE)</f>
        <v>TC</v>
      </c>
      <c r="E31" s="14" t="str">
        <f>VLOOKUP(A31,'2022'!A:E,5,FALSE)</f>
        <v>Procés promoció/Mobilitat funcional</v>
      </c>
    </row>
    <row r="32" spans="1:5" ht="15" customHeight="1" x14ac:dyDescent="0.2">
      <c r="A32" s="10" t="s">
        <v>622</v>
      </c>
      <c r="B32" s="11">
        <v>1</v>
      </c>
      <c r="C32" s="14" t="str">
        <f>VLOOKUP(A32,'2022'!A:E,3,FALSE)</f>
        <v>Corporatiu</v>
      </c>
      <c r="D32" s="11" t="str">
        <f>VLOOKUP(A32,'2022'!A:E,4,FALSE)</f>
        <v>TC</v>
      </c>
      <c r="E32" s="14" t="str">
        <f>VLOOKUP(A32,'2022'!A:E,5,FALSE)</f>
        <v>Procés promoció/Mobilitat funcional</v>
      </c>
    </row>
    <row r="33" spans="1:5" ht="15" customHeight="1" x14ac:dyDescent="0.2">
      <c r="A33" s="10" t="s">
        <v>621</v>
      </c>
      <c r="B33" s="11">
        <v>1</v>
      </c>
      <c r="C33" s="14" t="str">
        <f>VLOOKUP(A33,'2022'!A:E,3,FALSE)</f>
        <v>Corporatiu</v>
      </c>
      <c r="D33" s="11" t="str">
        <f>VLOOKUP(A33,'2022'!A:E,4,FALSE)</f>
        <v>TC</v>
      </c>
      <c r="E33" s="14" t="str">
        <f>VLOOKUP(A33,'2022'!A:E,5,FALSE)</f>
        <v>Procés promoció/Mobilitat funcional</v>
      </c>
    </row>
    <row r="34" spans="1:5" ht="15" customHeight="1" x14ac:dyDescent="0.2">
      <c r="A34" s="10" t="s">
        <v>680</v>
      </c>
      <c r="B34" s="11">
        <v>1</v>
      </c>
      <c r="C34" s="14" t="str">
        <f>VLOOKUP(A34,'2022'!A:E,3,FALSE)</f>
        <v>Corporatiu</v>
      </c>
      <c r="D34" s="11" t="str">
        <f>VLOOKUP(A34,'2022'!A:E,4,FALSE)</f>
        <v>TC</v>
      </c>
      <c r="E34" s="14" t="str">
        <f>VLOOKUP(A34,'2022'!A:E,5,FALSE)</f>
        <v>Procés promoció/Mobilitat funcional</v>
      </c>
    </row>
    <row r="35" spans="1:5" ht="15" customHeight="1" x14ac:dyDescent="0.2">
      <c r="A35" s="10" t="s">
        <v>794</v>
      </c>
      <c r="B35" s="11">
        <v>1</v>
      </c>
      <c r="C35" s="14" t="str">
        <f>VLOOKUP(A35,'2022'!A:E,3,FALSE)</f>
        <v>Xarxa Metro</v>
      </c>
      <c r="D35" s="11" t="str">
        <f>VLOOKUP(A35,'2022'!A:E,4,FALSE)</f>
        <v>TC</v>
      </c>
      <c r="E35" s="14" t="str">
        <f>VLOOKUP(A35,'2022'!A:E,5,FALSE)</f>
        <v>Procés promoció/Mobilitat funcional</v>
      </c>
    </row>
    <row r="36" spans="1:5" ht="15" customHeight="1" x14ac:dyDescent="0.2">
      <c r="A36" s="10" t="s">
        <v>727</v>
      </c>
      <c r="B36" s="11">
        <v>1</v>
      </c>
      <c r="C36" s="14" t="str">
        <f>VLOOKUP(A36,'2022'!A:E,3,FALSE)</f>
        <v>Corporatiu</v>
      </c>
      <c r="D36" s="11" t="str">
        <f>VLOOKUP(A36,'2022'!A:E,4,FALSE)</f>
        <v>TC</v>
      </c>
      <c r="E36" s="14" t="str">
        <f>VLOOKUP(A36,'2022'!A:E,5,FALSE)</f>
        <v>Procés promoció/Mobilitat funcional</v>
      </c>
    </row>
    <row r="37" spans="1:5" ht="15" customHeight="1" x14ac:dyDescent="0.2">
      <c r="A37" s="10" t="s">
        <v>531</v>
      </c>
      <c r="B37" s="11">
        <v>1</v>
      </c>
      <c r="C37" s="14" t="str">
        <f>VLOOKUP(A37,'2022'!A:E,3,FALSE)</f>
        <v>Corporatiu</v>
      </c>
      <c r="D37" s="11" t="str">
        <f>VLOOKUP(A37,'2022'!A:E,4,FALSE)</f>
        <v>TC</v>
      </c>
      <c r="E37" s="14" t="str">
        <f>VLOOKUP(A37,'2022'!A:E,5,FALSE)</f>
        <v>Procés promoció/Mobilitat funcional</v>
      </c>
    </row>
    <row r="38" spans="1:5" ht="15" customHeight="1" x14ac:dyDescent="0.2">
      <c r="A38" s="10" t="s">
        <v>25</v>
      </c>
      <c r="B38" s="11">
        <v>14</v>
      </c>
      <c r="C38" s="14" t="str">
        <f>VLOOKUP(A38,'2022'!A:E,3,FALSE)</f>
        <v>Corporatiu</v>
      </c>
      <c r="D38" s="11" t="str">
        <f>VLOOKUP(A38,'2022'!A:E,4,FALSE)</f>
        <v>TC</v>
      </c>
      <c r="E38" s="14" t="str">
        <f>VLOOKUP(A38,'2022'!A:E,5,FALSE)</f>
        <v>Procés promoció/Mobilitat funcional</v>
      </c>
    </row>
    <row r="39" spans="1:5" ht="15" customHeight="1" x14ac:dyDescent="0.2">
      <c r="A39" s="10" t="s">
        <v>458</v>
      </c>
      <c r="B39" s="11">
        <v>1</v>
      </c>
      <c r="C39" s="14" t="str">
        <f>VLOOKUP(A39,'2022'!A:E,3,FALSE)</f>
        <v>Xarxa Metro</v>
      </c>
      <c r="D39" s="11" t="str">
        <f>VLOOKUP(A39,'2022'!A:E,4,FALSE)</f>
        <v>TC</v>
      </c>
      <c r="E39" s="14" t="str">
        <f>VLOOKUP(A39,'2022'!A:E,5,FALSE)</f>
        <v>Procés promoció/Mobilitat funcional</v>
      </c>
    </row>
    <row r="40" spans="1:5" ht="15" customHeight="1" x14ac:dyDescent="0.2">
      <c r="A40" s="10" t="s">
        <v>232</v>
      </c>
      <c r="B40" s="11">
        <v>3</v>
      </c>
      <c r="C40" s="14" t="str">
        <f>VLOOKUP(A40,'2022'!A:E,3,FALSE)</f>
        <v>Corporatiu</v>
      </c>
      <c r="D40" s="11" t="str">
        <f>VLOOKUP(A40,'2022'!A:E,4,FALSE)</f>
        <v>TC</v>
      </c>
      <c r="E40" s="14" t="str">
        <f>VLOOKUP(A40,'2022'!A:E,5,FALSE)</f>
        <v>Procés promoció/Mobilitat funcional</v>
      </c>
    </row>
    <row r="41" spans="1:5" ht="15" customHeight="1" x14ac:dyDescent="0.2">
      <c r="A41" s="10" t="s">
        <v>816</v>
      </c>
      <c r="B41" s="11">
        <v>1</v>
      </c>
      <c r="C41" s="14" t="str">
        <f>VLOOKUP(A41,'2022'!A:E,3,FALSE)</f>
        <v>Corporatiu</v>
      </c>
      <c r="D41" s="11" t="str">
        <f>VLOOKUP(A41,'2022'!A:E,4,FALSE)</f>
        <v>TC</v>
      </c>
      <c r="E41" s="14" t="str">
        <f>VLOOKUP(A41,'2022'!A:E,5,FALSE)</f>
        <v>Procés promoció/Mobilitat funcional</v>
      </c>
    </row>
    <row r="42" spans="1:5" ht="15" customHeight="1" x14ac:dyDescent="0.2">
      <c r="A42" s="10" t="s">
        <v>234</v>
      </c>
      <c r="B42" s="11">
        <v>1</v>
      </c>
      <c r="C42" s="14" t="str">
        <f>VLOOKUP(A42,'2022'!A:E,3,FALSE)</f>
        <v>Corporatiu</v>
      </c>
      <c r="D42" s="11" t="str">
        <f>VLOOKUP(A42,'2022'!A:E,4,FALSE)</f>
        <v>TC</v>
      </c>
      <c r="E42" s="14" t="str">
        <f>VLOOKUP(A42,'2022'!A:E,5,FALSE)</f>
        <v>Procés promoció/Mobilitat funcional</v>
      </c>
    </row>
    <row r="43" spans="1:5" ht="15" customHeight="1" x14ac:dyDescent="0.2">
      <c r="A43" s="10" t="s">
        <v>332</v>
      </c>
      <c r="B43" s="11">
        <v>1</v>
      </c>
      <c r="C43" s="14" t="str">
        <f>VLOOKUP(A43,'2022'!A:E,3,FALSE)</f>
        <v>Corporatiu</v>
      </c>
      <c r="D43" s="11" t="str">
        <f>VLOOKUP(A43,'2022'!A:E,4,FALSE)</f>
        <v>TC</v>
      </c>
      <c r="E43" s="14" t="str">
        <f>VLOOKUP(A43,'2022'!A:E,5,FALSE)</f>
        <v>Procés promoció/Mobilitat funcional</v>
      </c>
    </row>
    <row r="44" spans="1:5" ht="15" customHeight="1" x14ac:dyDescent="0.2">
      <c r="A44" s="10" t="s">
        <v>401</v>
      </c>
      <c r="B44" s="11">
        <v>2</v>
      </c>
      <c r="C44" s="14" t="str">
        <f>VLOOKUP(A44,'2022'!A:E,3,FALSE)</f>
        <v>Corporatiu</v>
      </c>
      <c r="D44" s="11" t="str">
        <f>VLOOKUP(A44,'2022'!A:E,4,FALSE)</f>
        <v>TC</v>
      </c>
      <c r="E44" s="14" t="str">
        <f>VLOOKUP(A44,'2022'!A:E,5,FALSE)</f>
        <v>Procés promoció/Mobilitat funcional</v>
      </c>
    </row>
    <row r="45" spans="1:5" ht="15" customHeight="1" x14ac:dyDescent="0.2">
      <c r="A45" s="10" t="s">
        <v>780</v>
      </c>
      <c r="B45" s="11">
        <v>1</v>
      </c>
      <c r="C45" s="14" t="str">
        <f>VLOOKUP(A45,'2022'!A:E,3,FALSE)</f>
        <v>Corporatiu</v>
      </c>
      <c r="D45" s="11" t="str">
        <f>VLOOKUP(A45,'2022'!A:E,4,FALSE)</f>
        <v>TC</v>
      </c>
      <c r="E45" s="14" t="str">
        <f>VLOOKUP(A45,'2022'!A:E,5,FALSE)</f>
        <v>Procés promoció/Mobilitat funcional</v>
      </c>
    </row>
    <row r="46" spans="1:5" ht="15" customHeight="1" x14ac:dyDescent="0.2">
      <c r="A46" s="10" t="s">
        <v>395</v>
      </c>
      <c r="B46" s="11">
        <v>1</v>
      </c>
      <c r="C46" s="14" t="str">
        <f>VLOOKUP(A46,'2022'!A:E,3,FALSE)</f>
        <v>Xarxa Metro</v>
      </c>
      <c r="D46" s="11" t="str">
        <f>VLOOKUP(A46,'2022'!A:E,4,FALSE)</f>
        <v>TC</v>
      </c>
      <c r="E46" s="14" t="str">
        <f>VLOOKUP(A46,'2022'!A:E,5,FALSE)</f>
        <v>Procés promoció/Mobilitat funcional</v>
      </c>
    </row>
    <row r="47" spans="1:5" ht="15" customHeight="1" x14ac:dyDescent="0.2">
      <c r="A47" s="10" t="s">
        <v>455</v>
      </c>
      <c r="B47" s="11">
        <v>1</v>
      </c>
      <c r="C47" s="14" t="str">
        <f>VLOOKUP(A47,'2022'!A:E,3,FALSE)</f>
        <v>Xarxa Metro</v>
      </c>
      <c r="D47" s="11" t="str">
        <f>VLOOKUP(A47,'2022'!A:E,4,FALSE)</f>
        <v>TC</v>
      </c>
      <c r="E47" s="14" t="str">
        <f>VLOOKUP(A47,'2022'!A:E,5,FALSE)</f>
        <v>Procés promoció/Mobilitat funcional</v>
      </c>
    </row>
    <row r="48" spans="1:5" ht="15" customHeight="1" x14ac:dyDescent="0.2">
      <c r="A48" s="10" t="s">
        <v>687</v>
      </c>
      <c r="B48" s="11">
        <v>2</v>
      </c>
      <c r="C48" s="14" t="str">
        <f>VLOOKUP(A48,'2022'!A:E,3,FALSE)</f>
        <v>Corporatiu</v>
      </c>
      <c r="D48" s="11" t="str">
        <f>VLOOKUP(A48,'2022'!A:E,4,FALSE)</f>
        <v>TC</v>
      </c>
      <c r="E48" s="14" t="str">
        <f>VLOOKUP(A48,'2022'!A:E,5,FALSE)</f>
        <v>Procés promoció/Mobilitat funcional</v>
      </c>
    </row>
    <row r="49" spans="1:5" ht="15" customHeight="1" x14ac:dyDescent="0.2">
      <c r="A49" s="10" t="s">
        <v>212</v>
      </c>
      <c r="B49" s="11">
        <v>1</v>
      </c>
      <c r="C49" s="14" t="str">
        <f>VLOOKUP(A49,'2022'!A:E,3,FALSE)</f>
        <v>Xarxa Bus</v>
      </c>
      <c r="D49" s="11" t="str">
        <f>VLOOKUP(A49,'2022'!A:E,4,FALSE)</f>
        <v>TC</v>
      </c>
      <c r="E49" s="14" t="str">
        <f>VLOOKUP(A49,'2022'!A:E,5,FALSE)</f>
        <v>Procés promoció/Mobilitat funcional</v>
      </c>
    </row>
    <row r="50" spans="1:5" ht="15" customHeight="1" x14ac:dyDescent="0.2">
      <c r="A50" s="10" t="s">
        <v>407</v>
      </c>
      <c r="B50" s="11">
        <v>2</v>
      </c>
      <c r="C50" s="14" t="str">
        <f>VLOOKUP(A50,'2022'!A:E,3,FALSE)</f>
        <v>Xarxa Metro</v>
      </c>
      <c r="D50" s="11" t="str">
        <f>VLOOKUP(A50,'2022'!A:E,4,FALSE)</f>
        <v>TC</v>
      </c>
      <c r="E50" s="14" t="str">
        <f>VLOOKUP(A50,'2022'!A:E,5,FALSE)</f>
        <v>Procés promoció/Mobilitat funcional</v>
      </c>
    </row>
    <row r="51" spans="1:5" ht="15" customHeight="1" x14ac:dyDescent="0.2">
      <c r="A51" s="10" t="s">
        <v>750</v>
      </c>
      <c r="B51" s="11">
        <v>1</v>
      </c>
      <c r="C51" s="14" t="str">
        <f>VLOOKUP(A51,'2022'!A:E,3,FALSE)</f>
        <v>Corporatiu</v>
      </c>
      <c r="D51" s="11" t="str">
        <f>VLOOKUP(A51,'2022'!A:E,4,FALSE)</f>
        <v>TC</v>
      </c>
      <c r="E51" s="14" t="str">
        <f>VLOOKUP(A51,'2022'!A:E,5,FALSE)</f>
        <v>Procés promoció/Mobilitat funcional</v>
      </c>
    </row>
    <row r="52" spans="1:5" ht="15" customHeight="1" x14ac:dyDescent="0.2">
      <c r="A52" s="10" t="s">
        <v>582</v>
      </c>
      <c r="B52" s="11">
        <v>1</v>
      </c>
      <c r="C52" s="14" t="str">
        <f>VLOOKUP(A52,'2022'!A:E,3,FALSE)</f>
        <v>Xarxa Metro</v>
      </c>
      <c r="D52" s="11" t="str">
        <f>VLOOKUP(A52,'2022'!A:E,4,FALSE)</f>
        <v>TC</v>
      </c>
      <c r="E52" s="14" t="str">
        <f>VLOOKUP(A52,'2022'!A:E,5,FALSE)</f>
        <v>Procés promoció/Mobilitat funcional</v>
      </c>
    </row>
    <row r="53" spans="1:5" ht="15" customHeight="1" x14ac:dyDescent="0.2">
      <c r="A53" s="10" t="s">
        <v>322</v>
      </c>
      <c r="B53" s="11">
        <v>1</v>
      </c>
      <c r="C53" s="14" t="str">
        <f>VLOOKUP(A53,'2022'!A:E,3,FALSE)</f>
        <v>Xarxa Bus</v>
      </c>
      <c r="D53" s="11" t="str">
        <f>VLOOKUP(A53,'2022'!A:E,4,FALSE)</f>
        <v>TC</v>
      </c>
      <c r="E53" s="14" t="str">
        <f>VLOOKUP(A53,'2022'!A:E,5,FALSE)</f>
        <v>Procés promoció/Mobilitat funcional</v>
      </c>
    </row>
    <row r="54" spans="1:5" ht="15" customHeight="1" x14ac:dyDescent="0.2">
      <c r="A54" s="10" t="s">
        <v>16</v>
      </c>
      <c r="B54" s="11">
        <v>1</v>
      </c>
      <c r="C54" s="14" t="str">
        <f>VLOOKUP(A54,'2022'!A:E,3,FALSE)</f>
        <v>Corporatiu</v>
      </c>
      <c r="D54" s="11" t="str">
        <f>VLOOKUP(A54,'2022'!A:E,4,FALSE)</f>
        <v>TC</v>
      </c>
      <c r="E54" s="14" t="str">
        <f>VLOOKUP(A54,'2022'!A:E,5,FALSE)</f>
        <v>Procés promoció/Mobilitat funcional</v>
      </c>
    </row>
    <row r="55" spans="1:5" ht="15" customHeight="1" x14ac:dyDescent="0.2">
      <c r="A55" s="10" t="s">
        <v>771</v>
      </c>
      <c r="B55" s="11">
        <v>2</v>
      </c>
      <c r="C55" s="14" t="s">
        <v>829</v>
      </c>
      <c r="D55" s="11" t="s">
        <v>828</v>
      </c>
      <c r="E55" s="14" t="s">
        <v>1120</v>
      </c>
    </row>
    <row r="56" spans="1:5" ht="15" customHeight="1" x14ac:dyDescent="0.2">
      <c r="A56" s="10" t="s">
        <v>776</v>
      </c>
      <c r="B56" s="11">
        <v>1</v>
      </c>
      <c r="C56" s="14" t="str">
        <f>VLOOKUP(A56,'2022'!A:E,3,FALSE)</f>
        <v>Xarxa Metro</v>
      </c>
      <c r="D56" s="11" t="str">
        <f>VLOOKUP(A56,'2022'!A:E,4,FALSE)</f>
        <v>TC</v>
      </c>
      <c r="E56" s="14" t="str">
        <f>VLOOKUP(A56,'2022'!A:E,5,FALSE)</f>
        <v>Procés promoció/Mobilitat funcional</v>
      </c>
    </row>
    <row r="57" spans="1:5" ht="15" customHeight="1" x14ac:dyDescent="0.2">
      <c r="A57" s="10" t="s">
        <v>60</v>
      </c>
      <c r="B57" s="11">
        <v>1</v>
      </c>
      <c r="C57" s="14" t="str">
        <f>VLOOKUP(A57,'2022'!A:E,3,FALSE)</f>
        <v>Corporatiu</v>
      </c>
      <c r="D57" s="11" t="str">
        <f>VLOOKUP(A57,'2022'!A:E,4,FALSE)</f>
        <v>TC</v>
      </c>
      <c r="E57" s="14" t="str">
        <f>VLOOKUP(A57,'2022'!A:E,5,FALSE)</f>
        <v>Procés promoció/Mobilitat funcional</v>
      </c>
    </row>
    <row r="58" spans="1:5" ht="15" customHeight="1" x14ac:dyDescent="0.2">
      <c r="A58" s="10" t="s">
        <v>756</v>
      </c>
      <c r="B58" s="11">
        <v>1</v>
      </c>
      <c r="C58" s="14" t="str">
        <f>VLOOKUP(A58,'2022'!A:E,3,FALSE)</f>
        <v>Corporatiu</v>
      </c>
      <c r="D58" s="11" t="str">
        <f>VLOOKUP(A58,'2022'!A:E,4,FALSE)</f>
        <v>TC</v>
      </c>
      <c r="E58" s="14" t="str">
        <f>VLOOKUP(A58,'2022'!A:E,5,FALSE)</f>
        <v>Procés promoció/Mobilitat funcional</v>
      </c>
    </row>
    <row r="59" spans="1:5" ht="15" customHeight="1" x14ac:dyDescent="0.2">
      <c r="A59" s="10" t="s">
        <v>342</v>
      </c>
      <c r="B59" s="11">
        <v>3</v>
      </c>
      <c r="C59" s="14" t="str">
        <f>VLOOKUP(A59,'2022'!A:E,3,FALSE)</f>
        <v>Corporatiu</v>
      </c>
      <c r="D59" s="11" t="str">
        <f>VLOOKUP(A59,'2022'!A:E,4,FALSE)</f>
        <v>TC</v>
      </c>
      <c r="E59" s="14" t="str">
        <f>VLOOKUP(A59,'2022'!A:E,5,FALSE)</f>
        <v>Procés promoció/Mobilitat funcional</v>
      </c>
    </row>
    <row r="60" spans="1:5" ht="15" customHeight="1" x14ac:dyDescent="0.2">
      <c r="A60" s="10" t="s">
        <v>374</v>
      </c>
      <c r="B60" s="11">
        <v>50</v>
      </c>
      <c r="C60" s="14" t="str">
        <f>VLOOKUP(A60,'2022'!A:E,3,FALSE)</f>
        <v>Corporatiu</v>
      </c>
      <c r="D60" s="11" t="str">
        <f>VLOOKUP(A60,'2022'!A:E,4,FALSE)</f>
        <v>TC</v>
      </c>
      <c r="E60" s="14" t="str">
        <f>VLOOKUP(A60,'2022'!A:E,5,FALSE)</f>
        <v>Procés promoció/Mobilitat funcional</v>
      </c>
    </row>
    <row r="61" spans="1:5" ht="15" customHeight="1" x14ac:dyDescent="0.2">
      <c r="A61" s="10" t="s">
        <v>139</v>
      </c>
      <c r="B61" s="11">
        <v>51</v>
      </c>
      <c r="C61" s="14" t="str">
        <f>VLOOKUP(A61,'2022'!A:E,3,FALSE)</f>
        <v>Xarxa Bus</v>
      </c>
      <c r="D61" s="11" t="str">
        <f>VLOOKUP(A61,'2022'!A:E,4,FALSE)</f>
        <v>TC</v>
      </c>
      <c r="E61" s="14" t="str">
        <f>VLOOKUP(A61,'2022'!A:E,5,FALSE)</f>
        <v>Procés promoció/Mobilitat funcional</v>
      </c>
    </row>
    <row r="62" spans="1:5" ht="15" customHeight="1" x14ac:dyDescent="0.2">
      <c r="A62" s="10" t="s">
        <v>89</v>
      </c>
      <c r="B62" s="11">
        <v>20</v>
      </c>
      <c r="C62" s="14" t="str">
        <f>VLOOKUP(A62,'2022'!A:E,3,FALSE)</f>
        <v>Xarxa Bus</v>
      </c>
      <c r="D62" s="11" t="str">
        <f>VLOOKUP(A62,'2022'!A:E,4,FALSE)</f>
        <v>TC/TP</v>
      </c>
      <c r="E62" s="14" t="str">
        <f>VLOOKUP(A62,'2022'!A:E,5,FALSE)</f>
        <v>Reubicació</v>
      </c>
    </row>
    <row r="63" spans="1:5" ht="15" customHeight="1" x14ac:dyDescent="0.2">
      <c r="A63" s="10" t="s">
        <v>379</v>
      </c>
      <c r="B63" s="11">
        <v>401</v>
      </c>
      <c r="C63" s="14" t="str">
        <f>VLOOKUP(A63,'2022'!A:E,3,FALSE)</f>
        <v>Xarxa Metro</v>
      </c>
      <c r="D63" s="11" t="str">
        <f>VLOOKUP(A63,'2022'!A:E,4,FALSE)</f>
        <v>TC/TP</v>
      </c>
      <c r="E63" s="14" t="str">
        <f>VLOOKUP(A63,'2022'!A:E,5,FALSE)</f>
        <v>Procés selecció</v>
      </c>
    </row>
    <row r="64" spans="1:5" ht="15" customHeight="1" x14ac:dyDescent="0.2">
      <c r="A64" s="10" t="s">
        <v>381</v>
      </c>
      <c r="B64" s="11">
        <v>228</v>
      </c>
      <c r="C64" s="14" t="str">
        <f>VLOOKUP(A64,'2022'!A:E,3,FALSE)</f>
        <v>Xarxa Metro</v>
      </c>
      <c r="D64" s="11" t="str">
        <f>VLOOKUP(A64,'2022'!A:E,4,FALSE)</f>
        <v>TC/TP</v>
      </c>
      <c r="E64" s="14" t="str">
        <f>VLOOKUP(A64,'2022'!A:E,5,FALSE)</f>
        <v>Procés selecció</v>
      </c>
    </row>
    <row r="65" spans="1:5" ht="15" customHeight="1" x14ac:dyDescent="0.2">
      <c r="A65" s="10" t="s">
        <v>375</v>
      </c>
      <c r="B65" s="11">
        <v>307</v>
      </c>
      <c r="C65" s="14" t="str">
        <f>VLOOKUP(A65,'2022'!A:E,3,FALSE)</f>
        <v>Xarxa Metro</v>
      </c>
      <c r="D65" s="11" t="str">
        <f>VLOOKUP(A65,'2022'!A:E,4,FALSE)</f>
        <v>TC/TP</v>
      </c>
      <c r="E65" s="14" t="str">
        <f>VLOOKUP(A65,'2022'!A:E,5,FALSE)</f>
        <v>Procés selecció</v>
      </c>
    </row>
    <row r="66" spans="1:5" ht="15" customHeight="1" x14ac:dyDescent="0.2">
      <c r="A66" s="10" t="s">
        <v>378</v>
      </c>
      <c r="B66" s="11">
        <v>270</v>
      </c>
      <c r="C66" s="14" t="str">
        <f>VLOOKUP(A66,'2022'!A:E,3,FALSE)</f>
        <v>Xarxa Metro</v>
      </c>
      <c r="D66" s="11" t="str">
        <f>VLOOKUP(A66,'2022'!A:E,4,FALSE)</f>
        <v>TC/TP</v>
      </c>
      <c r="E66" s="14" t="str">
        <f>VLOOKUP(A66,'2022'!A:E,5,FALSE)</f>
        <v>Procés selecció</v>
      </c>
    </row>
    <row r="67" spans="1:5" ht="15" customHeight="1" x14ac:dyDescent="0.2">
      <c r="A67" s="10" t="s">
        <v>377</v>
      </c>
      <c r="B67" s="11">
        <v>393</v>
      </c>
      <c r="C67" s="14" t="str">
        <f>VLOOKUP(A67,'2022'!A:E,3,FALSE)</f>
        <v>Xarxa Metro</v>
      </c>
      <c r="D67" s="11" t="str">
        <f>VLOOKUP(A67,'2022'!A:E,4,FALSE)</f>
        <v>TC/TP</v>
      </c>
      <c r="E67" s="14" t="str">
        <f>VLOOKUP(A67,'2022'!A:E,5,FALSE)</f>
        <v>Procés selecció</v>
      </c>
    </row>
    <row r="68" spans="1:5" ht="15" customHeight="1" x14ac:dyDescent="0.2">
      <c r="A68" s="10" t="s">
        <v>174</v>
      </c>
      <c r="B68" s="11">
        <v>9</v>
      </c>
      <c r="C68" s="14" t="str">
        <f>VLOOKUP(A68,'2022'!A:E,3,FALSE)</f>
        <v>Xarxa Bus</v>
      </c>
      <c r="D68" s="11" t="str">
        <f>VLOOKUP(A68,'2022'!A:E,4,FALSE)</f>
        <v>TC</v>
      </c>
      <c r="E68" s="14" t="str">
        <f>VLOOKUP(A68,'2022'!A:E,5,FALSE)</f>
        <v>Procés promoció/Mobilitat funcional</v>
      </c>
    </row>
    <row r="69" spans="1:5" ht="15" customHeight="1" x14ac:dyDescent="0.2">
      <c r="A69" s="10" t="s">
        <v>798</v>
      </c>
      <c r="B69" s="11">
        <v>44</v>
      </c>
      <c r="C69" s="14" t="str">
        <f>VLOOKUP(A69,'2022'!A:E,3,FALSE)</f>
        <v>Corporatiu</v>
      </c>
      <c r="D69" s="11" t="str">
        <f>VLOOKUP(A69,'2022'!A:E,4,FALSE)</f>
        <v>TC</v>
      </c>
      <c r="E69" s="14" t="str">
        <f>VLOOKUP(A69,'2022'!A:E,5,FALSE)</f>
        <v>Procés promoció/Mobilitat funcional</v>
      </c>
    </row>
    <row r="70" spans="1:5" ht="15" customHeight="1" x14ac:dyDescent="0.2">
      <c r="A70" s="10" t="s">
        <v>203</v>
      </c>
      <c r="B70" s="11">
        <v>1</v>
      </c>
      <c r="C70" s="14" t="str">
        <f>VLOOKUP(A70,'2022'!A:E,3,FALSE)</f>
        <v>Xarxa Bus</v>
      </c>
      <c r="D70" s="11" t="str">
        <f>VLOOKUP(A70,'2022'!A:E,4,FALSE)</f>
        <v>TC/TP</v>
      </c>
      <c r="E70" s="14" t="str">
        <f>VLOOKUP(A70,'2022'!A:E,5,FALSE)</f>
        <v>Procés promoció/Mobilitat funcional</v>
      </c>
    </row>
    <row r="71" spans="1:5" ht="15" customHeight="1" x14ac:dyDescent="0.2">
      <c r="A71" s="10" t="s">
        <v>396</v>
      </c>
      <c r="B71" s="11">
        <v>2</v>
      </c>
      <c r="C71" s="14" t="str">
        <f>VLOOKUP(A71,'2022'!A:E,3,FALSE)</f>
        <v>Corporatiu</v>
      </c>
      <c r="D71" s="11" t="str">
        <f>VLOOKUP(A71,'2022'!A:E,4,FALSE)</f>
        <v>TC</v>
      </c>
      <c r="E71" s="14" t="str">
        <f>VLOOKUP(A71,'2022'!A:E,5,FALSE)</f>
        <v>Procés promoció/Mobilitat funcional</v>
      </c>
    </row>
    <row r="72" spans="1:5" ht="15" customHeight="1" x14ac:dyDescent="0.2">
      <c r="A72" s="10" t="s">
        <v>818</v>
      </c>
      <c r="B72" s="11">
        <v>1</v>
      </c>
      <c r="C72" s="14" t="str">
        <f>VLOOKUP(A72,'2022'!A:E,3,FALSE)</f>
        <v>Corporatiu</v>
      </c>
      <c r="D72" s="11" t="str">
        <f>VLOOKUP(A72,'2022'!A:E,4,FALSE)</f>
        <v>TC</v>
      </c>
      <c r="E72" s="14" t="str">
        <f>VLOOKUP(A72,'2022'!A:E,5,FALSE)</f>
        <v>Procés promoció/Mobilitat funcional</v>
      </c>
    </row>
    <row r="73" spans="1:5" ht="15" customHeight="1" x14ac:dyDescent="0.2">
      <c r="A73" s="10" t="s">
        <v>218</v>
      </c>
      <c r="B73" s="11">
        <v>4</v>
      </c>
      <c r="C73" s="14" t="str">
        <f>VLOOKUP(A73,'2022'!A:E,3,FALSE)</f>
        <v>Corporatiu</v>
      </c>
      <c r="D73" s="11" t="str">
        <f>VLOOKUP(A73,'2022'!A:E,4,FALSE)</f>
        <v>TC</v>
      </c>
      <c r="E73" s="14" t="str">
        <f>VLOOKUP(A73,'2022'!A:E,5,FALSE)</f>
        <v>Procés promoció/Mobilitat funcional</v>
      </c>
    </row>
    <row r="74" spans="1:5" ht="15" customHeight="1" x14ac:dyDescent="0.2">
      <c r="A74" s="10" t="s">
        <v>270</v>
      </c>
      <c r="B74" s="11">
        <v>2</v>
      </c>
      <c r="C74" s="14" t="str">
        <f>VLOOKUP(A74,'2022'!A:E,3,FALSE)</f>
        <v>Corporatiu</v>
      </c>
      <c r="D74" s="11" t="str">
        <f>VLOOKUP(A74,'2022'!A:E,4,FALSE)</f>
        <v>TC</v>
      </c>
      <c r="E74" s="14" t="str">
        <f>VLOOKUP(A74,'2022'!A:E,5,FALSE)</f>
        <v>Procés promoció/Mobilitat funcional</v>
      </c>
    </row>
    <row r="75" spans="1:5" ht="15" customHeight="1" x14ac:dyDescent="0.2">
      <c r="A75" s="10" t="s">
        <v>100</v>
      </c>
      <c r="B75" s="11">
        <v>21</v>
      </c>
      <c r="C75" s="14" t="str">
        <f>VLOOKUP(A75,'2022'!A:E,3,FALSE)</f>
        <v>Xarxa Bus</v>
      </c>
      <c r="D75" s="11" t="str">
        <f>VLOOKUP(A75,'2022'!A:E,4,FALSE)</f>
        <v>TC</v>
      </c>
      <c r="E75" s="14" t="str">
        <f>VLOOKUP(A75,'2022'!A:E,5,FALSE)</f>
        <v>Procés promoció/Mobilitat funcional</v>
      </c>
    </row>
    <row r="76" spans="1:5" ht="15" customHeight="1" x14ac:dyDescent="0.2">
      <c r="A76" s="10" t="s">
        <v>417</v>
      </c>
      <c r="B76" s="11">
        <v>1</v>
      </c>
      <c r="C76" s="14" t="s">
        <v>829</v>
      </c>
      <c r="D76" s="11" t="s">
        <v>828</v>
      </c>
      <c r="E76" s="14" t="s">
        <v>1120</v>
      </c>
    </row>
    <row r="77" spans="1:5" ht="15" customHeight="1" x14ac:dyDescent="0.2">
      <c r="A77" s="10" t="s">
        <v>365</v>
      </c>
      <c r="B77" s="11">
        <v>1</v>
      </c>
      <c r="C77" s="14" t="str">
        <f>VLOOKUP(A77,'2022'!A:E,3,FALSE)</f>
        <v>Corporatiu</v>
      </c>
      <c r="D77" s="11" t="str">
        <f>VLOOKUP(A77,'2022'!A:E,4,FALSE)</f>
        <v>TC</v>
      </c>
      <c r="E77" s="14" t="str">
        <f>VLOOKUP(A77,'2022'!A:E,5,FALSE)</f>
        <v>Procés promoció/Mobilitat funcional</v>
      </c>
    </row>
    <row r="78" spans="1:5" ht="15" customHeight="1" x14ac:dyDescent="0.2">
      <c r="A78" s="10" t="s">
        <v>421</v>
      </c>
      <c r="B78" s="11">
        <v>5</v>
      </c>
      <c r="C78" s="14" t="str">
        <f>VLOOKUP(A78,'2022'!A:E,3,FALSE)</f>
        <v>Xarxa Metro</v>
      </c>
      <c r="D78" s="11" t="str">
        <f>VLOOKUP(A78,'2022'!A:E,4,FALSE)</f>
        <v>TC</v>
      </c>
      <c r="E78" s="14" t="str">
        <f>VLOOKUP(A78,'2022'!A:E,5,FALSE)</f>
        <v>Procés promoció/Mobilitat funcional</v>
      </c>
    </row>
    <row r="79" spans="1:5" ht="15" customHeight="1" x14ac:dyDescent="0.2">
      <c r="A79" s="10" t="s">
        <v>479</v>
      </c>
      <c r="B79" s="11">
        <v>51</v>
      </c>
      <c r="C79" s="14" t="str">
        <f>VLOOKUP(A79,'2022'!A:E,3,FALSE)</f>
        <v>Xarxa Metro</v>
      </c>
      <c r="D79" s="11" t="str">
        <f>VLOOKUP(A79,'2022'!A:E,4,FALSE)</f>
        <v>TC</v>
      </c>
      <c r="E79" s="14" t="str">
        <f>VLOOKUP(A79,'2022'!A:E,5,FALSE)</f>
        <v>Procés promoció/Mobilitat funcional</v>
      </c>
    </row>
    <row r="80" spans="1:5" ht="15" customHeight="1" x14ac:dyDescent="0.2">
      <c r="A80" s="10" t="s">
        <v>820</v>
      </c>
      <c r="B80" s="11">
        <v>19</v>
      </c>
      <c r="C80" s="14" t="str">
        <f>VLOOKUP(A80,'2022'!A:E,3,FALSE)</f>
        <v>Corporatiu</v>
      </c>
      <c r="D80" s="11" t="str">
        <f>VLOOKUP(A80,'2022'!A:E,4,FALSE)</f>
        <v>TC/TP</v>
      </c>
      <c r="E80" s="14" t="str">
        <f>VLOOKUP(A80,'2022'!A:E,5,FALSE)</f>
        <v>Procés selecció</v>
      </c>
    </row>
    <row r="81" spans="1:5" ht="15" customHeight="1" x14ac:dyDescent="0.2">
      <c r="A81" s="10" t="s">
        <v>190</v>
      </c>
      <c r="B81" s="11">
        <v>1</v>
      </c>
      <c r="C81" s="14" t="str">
        <f>VLOOKUP(A81,'2022'!A:E,3,FALSE)</f>
        <v>Xarxa Bus</v>
      </c>
      <c r="D81" s="11" t="str">
        <f>VLOOKUP(A81,'2022'!A:E,4,FALSE)</f>
        <v>TC</v>
      </c>
      <c r="E81" s="14" t="str">
        <f>VLOOKUP(A81,'2022'!A:E,5,FALSE)</f>
        <v>Procés promoció/Mobilitat funcional</v>
      </c>
    </row>
    <row r="82" spans="1:5" ht="15" customHeight="1" x14ac:dyDescent="0.2">
      <c r="A82" s="10" t="s">
        <v>98</v>
      </c>
      <c r="B82" s="11">
        <v>99</v>
      </c>
      <c r="C82" s="14" t="str">
        <f>VLOOKUP(A82,'2022'!A:E,3,FALSE)</f>
        <v>Xarxa Bus</v>
      </c>
      <c r="D82" s="11" t="str">
        <f>VLOOKUP(A82,'2022'!A:E,4,FALSE)</f>
        <v>TC/TP</v>
      </c>
      <c r="E82" s="14" t="str">
        <f>VLOOKUP(A82,'2022'!A:E,5,FALSE)</f>
        <v>Reubicació</v>
      </c>
    </row>
    <row r="83" spans="1:5" ht="15" customHeight="1" x14ac:dyDescent="0.2">
      <c r="A83" s="10" t="s">
        <v>572</v>
      </c>
      <c r="B83" s="11">
        <v>1</v>
      </c>
      <c r="C83" s="14" t="str">
        <f>VLOOKUP(A83,'2022'!A:E,3,FALSE)</f>
        <v>Corporatiu</v>
      </c>
      <c r="D83" s="11" t="str">
        <f>VLOOKUP(A83,'2022'!A:E,4,FALSE)</f>
        <v>TC/TP</v>
      </c>
      <c r="E83" s="14" t="str">
        <f>VLOOKUP(A83,'2022'!A:E,5,FALSE)</f>
        <v>Reubicació</v>
      </c>
    </row>
    <row r="84" spans="1:5" ht="15" customHeight="1" x14ac:dyDescent="0.2">
      <c r="A84" s="10" t="s">
        <v>478</v>
      </c>
      <c r="B84" s="11">
        <v>1</v>
      </c>
      <c r="C84" s="14" t="str">
        <f>VLOOKUP(A84,'2022'!A:E,3,FALSE)</f>
        <v>Xarxa Metro</v>
      </c>
      <c r="D84" s="11" t="str">
        <f>VLOOKUP(A84,'2022'!A:E,4,FALSE)</f>
        <v>TC</v>
      </c>
      <c r="E84" s="14" t="str">
        <f>VLOOKUP(A84,'2022'!A:E,5,FALSE)</f>
        <v>Procés promoció/Mobilitat funcional</v>
      </c>
    </row>
    <row r="85" spans="1:5" ht="15" customHeight="1" x14ac:dyDescent="0.2">
      <c r="A85" s="10" t="s">
        <v>806</v>
      </c>
      <c r="B85" s="11">
        <v>1</v>
      </c>
      <c r="C85" s="14" t="str">
        <f>VLOOKUP(A85,'2022'!A:E,3,FALSE)</f>
        <v>Corporatiu</v>
      </c>
      <c r="D85" s="11" t="str">
        <f>VLOOKUP(A85,'2022'!A:E,4,FALSE)</f>
        <v>TC</v>
      </c>
      <c r="E85" s="14" t="str">
        <f>VLOOKUP(A85,'2022'!A:E,5,FALSE)</f>
        <v>Procés promoció/Mobilitat funcional</v>
      </c>
    </row>
    <row r="86" spans="1:5" ht="15" customHeight="1" x14ac:dyDescent="0.2">
      <c r="A86" s="10" t="s">
        <v>696</v>
      </c>
      <c r="B86" s="11">
        <v>3</v>
      </c>
      <c r="C86" s="14" t="str">
        <f>VLOOKUP(A86,'2022'!A:E,3,FALSE)</f>
        <v>Corporatiu</v>
      </c>
      <c r="D86" s="11" t="str">
        <f>VLOOKUP(A86,'2022'!A:E,4,FALSE)</f>
        <v>TC</v>
      </c>
      <c r="E86" s="14" t="str">
        <f>VLOOKUP(A86,'2022'!A:E,5,FALSE)</f>
        <v>Procés promoció/Mobilitat funcional</v>
      </c>
    </row>
    <row r="87" spans="1:5" ht="15" customHeight="1" x14ac:dyDescent="0.2">
      <c r="A87" s="10" t="s">
        <v>505</v>
      </c>
      <c r="B87" s="11">
        <v>8</v>
      </c>
      <c r="C87" s="14" t="str">
        <f>VLOOKUP(A87,'2022'!A:E,3,FALSE)</f>
        <v>Corporatiu</v>
      </c>
      <c r="D87" s="11" t="str">
        <f>VLOOKUP(A87,'2022'!A:E,4,FALSE)</f>
        <v>TC</v>
      </c>
      <c r="E87" s="14" t="str">
        <f>VLOOKUP(A87,'2022'!A:E,5,FALSE)</f>
        <v>Procés promoció/Mobilitat funcional</v>
      </c>
    </row>
    <row r="88" spans="1:5" ht="15" customHeight="1" x14ac:dyDescent="0.2">
      <c r="A88" s="10" t="s">
        <v>191</v>
      </c>
      <c r="B88" s="11">
        <v>1</v>
      </c>
      <c r="C88" s="14" t="str">
        <f>VLOOKUP(A88,'2022'!A:E,3,FALSE)</f>
        <v>Xarxa Bus</v>
      </c>
      <c r="D88" s="11" t="str">
        <f>VLOOKUP(A88,'2022'!A:E,4,FALSE)</f>
        <v>TC</v>
      </c>
      <c r="E88" s="14" t="str">
        <f>VLOOKUP(A88,'2022'!A:E,5,FALSE)</f>
        <v>Procés promoció/Mobilitat funcional</v>
      </c>
    </row>
    <row r="89" spans="1:5" ht="15" customHeight="1" x14ac:dyDescent="0.2">
      <c r="A89" s="10" t="s">
        <v>565</v>
      </c>
      <c r="B89" s="11">
        <v>1</v>
      </c>
      <c r="C89" s="14" t="str">
        <f>VLOOKUP(A89,'2022'!A:E,3,FALSE)</f>
        <v>Corporatiu</v>
      </c>
      <c r="D89" s="11" t="str">
        <f>VLOOKUP(A89,'2022'!A:E,4,FALSE)</f>
        <v>TC</v>
      </c>
      <c r="E89" s="14" t="str">
        <f>VLOOKUP(A89,'2022'!A:E,5,FALSE)</f>
        <v>Procés promoció/Mobilitat funcional</v>
      </c>
    </row>
    <row r="90" spans="1:5" ht="15" customHeight="1" x14ac:dyDescent="0.2">
      <c r="A90" s="10" t="s">
        <v>12</v>
      </c>
      <c r="B90" s="11">
        <v>30</v>
      </c>
      <c r="C90" s="14" t="str">
        <f>VLOOKUP(A90,'2022'!A:E,3,FALSE)</f>
        <v>Xarxa Bus</v>
      </c>
      <c r="D90" s="11" t="str">
        <f>VLOOKUP(A90,'2022'!A:E,4,FALSE)</f>
        <v>TC</v>
      </c>
      <c r="E90" s="14" t="str">
        <f>VLOOKUP(A90,'2022'!A:E,5,FALSE)</f>
        <v>Procés promoció/Mobilitat funcional</v>
      </c>
    </row>
    <row r="91" spans="1:5" ht="15" customHeight="1" x14ac:dyDescent="0.2">
      <c r="A91" s="10" t="s">
        <v>619</v>
      </c>
      <c r="B91" s="11">
        <v>1</v>
      </c>
      <c r="C91" s="14" t="s">
        <v>827</v>
      </c>
      <c r="D91" s="11" t="s">
        <v>828</v>
      </c>
      <c r="E91" s="14" t="s">
        <v>1120</v>
      </c>
    </row>
    <row r="92" spans="1:5" ht="15" customHeight="1" x14ac:dyDescent="0.2">
      <c r="A92" s="10" t="s">
        <v>446</v>
      </c>
      <c r="B92" s="11">
        <v>9</v>
      </c>
      <c r="C92" s="14" t="str">
        <f>VLOOKUP(A92,'2022'!A:E,3,FALSE)</f>
        <v>Xarxa Metro</v>
      </c>
      <c r="D92" s="11" t="str">
        <f>VLOOKUP(A92,'2022'!A:E,4,FALSE)</f>
        <v>TC</v>
      </c>
      <c r="E92" s="14" t="str">
        <f>VLOOKUP(A92,'2022'!A:E,5,FALSE)</f>
        <v>Procés promoció/Mobilitat funcional</v>
      </c>
    </row>
    <row r="93" spans="1:5" ht="15" customHeight="1" x14ac:dyDescent="0.2">
      <c r="A93" s="10" t="s">
        <v>474</v>
      </c>
      <c r="B93" s="11">
        <v>6</v>
      </c>
      <c r="C93" s="14" t="str">
        <f>VLOOKUP(A93,'2022'!A:E,3,FALSE)</f>
        <v>Xarxa Metro</v>
      </c>
      <c r="D93" s="11" t="str">
        <f>VLOOKUP(A93,'2022'!A:E,4,FALSE)</f>
        <v>TC</v>
      </c>
      <c r="E93" s="14" t="str">
        <f>VLOOKUP(A93,'2022'!A:E,5,FALSE)</f>
        <v>Procés promoció/Mobilitat funcional</v>
      </c>
    </row>
    <row r="94" spans="1:5" ht="15" customHeight="1" x14ac:dyDescent="0.2">
      <c r="A94" s="10" t="s">
        <v>210</v>
      </c>
      <c r="B94" s="11">
        <v>1</v>
      </c>
      <c r="C94" s="14" t="str">
        <f>VLOOKUP(A94,'2022'!A:E,3,FALSE)</f>
        <v>Corporatiu</v>
      </c>
      <c r="D94" s="11" t="str">
        <f>VLOOKUP(A94,'2022'!A:E,4,FALSE)</f>
        <v>TC</v>
      </c>
      <c r="E94" s="14" t="str">
        <f>VLOOKUP(A94,'2022'!A:E,5,FALSE)</f>
        <v>Procés promoció/Lliure designació</v>
      </c>
    </row>
    <row r="95" spans="1:5" ht="15" customHeight="1" x14ac:dyDescent="0.2">
      <c r="A95" s="10" t="s">
        <v>108</v>
      </c>
      <c r="B95" s="11">
        <v>10</v>
      </c>
      <c r="C95" s="14" t="str">
        <f>VLOOKUP(A95,'2022'!A:E,3,FALSE)</f>
        <v>Xarxa Bus</v>
      </c>
      <c r="D95" s="11" t="str">
        <f>VLOOKUP(A95,'2022'!A:E,4,FALSE)</f>
        <v>TC</v>
      </c>
      <c r="E95" s="14" t="str">
        <f>VLOOKUP(A95,'2022'!A:E,5,FALSE)</f>
        <v>Procés promoció/Mobilitat funcional</v>
      </c>
    </row>
    <row r="96" spans="1:5" ht="15" customHeight="1" x14ac:dyDescent="0.2">
      <c r="A96" s="10" t="s">
        <v>260</v>
      </c>
      <c r="B96" s="11">
        <v>1</v>
      </c>
      <c r="C96" s="14" t="s">
        <v>829</v>
      </c>
      <c r="D96" s="11" t="s">
        <v>828</v>
      </c>
      <c r="E96" s="14" t="s">
        <v>1120</v>
      </c>
    </row>
    <row r="97" spans="1:5" ht="15" customHeight="1" x14ac:dyDescent="0.2">
      <c r="A97" s="10" t="s">
        <v>485</v>
      </c>
      <c r="B97" s="11">
        <v>1</v>
      </c>
      <c r="C97" s="14" t="str">
        <f>VLOOKUP(A97,'2022'!A:E,3,FALSE)</f>
        <v>Corporatiu</v>
      </c>
      <c r="D97" s="11" t="str">
        <f>VLOOKUP(A97,'2022'!A:E,4,FALSE)</f>
        <v>TC</v>
      </c>
      <c r="E97" s="14" t="str">
        <f>VLOOKUP(A97,'2022'!A:E,5,FALSE)</f>
        <v>Procés promoció/Lliure designació</v>
      </c>
    </row>
    <row r="98" spans="1:5" ht="15" customHeight="1" x14ac:dyDescent="0.2">
      <c r="A98" s="10" t="s">
        <v>15</v>
      </c>
      <c r="B98" s="11">
        <v>146</v>
      </c>
      <c r="C98" s="14" t="str">
        <f>VLOOKUP(A98,'2022'!A:E,3,FALSE)</f>
        <v>Xarxa Bus</v>
      </c>
      <c r="D98" s="11" t="str">
        <f>VLOOKUP(A98,'2022'!A:E,4,FALSE)</f>
        <v>TC</v>
      </c>
      <c r="E98" s="14" t="str">
        <f>VLOOKUP(A98,'2022'!A:E,5,FALSE)</f>
        <v>Procés promoció/Mobilitat funcional</v>
      </c>
    </row>
    <row r="99" spans="1:5" ht="15" customHeight="1" x14ac:dyDescent="0.2">
      <c r="A99" s="10" t="s">
        <v>184</v>
      </c>
      <c r="B99" s="11">
        <v>1</v>
      </c>
      <c r="C99" s="14" t="str">
        <f>VLOOKUP(A99,'2022'!A:E,3,FALSE)</f>
        <v>Xarxa Bus</v>
      </c>
      <c r="D99" s="11" t="str">
        <f>VLOOKUP(A99,'2022'!A:E,4,FALSE)</f>
        <v>TC</v>
      </c>
      <c r="E99" s="14" t="str">
        <f>VLOOKUP(A99,'2022'!A:E,5,FALSE)</f>
        <v>Procés promoció/Mobilitat funcional</v>
      </c>
    </row>
    <row r="100" spans="1:5" ht="15" customHeight="1" x14ac:dyDescent="0.2">
      <c r="A100" s="10" t="s">
        <v>182</v>
      </c>
      <c r="B100" s="11">
        <v>1</v>
      </c>
      <c r="C100" s="14" t="str">
        <f>VLOOKUP(A100,'2022'!A:E,3,FALSE)</f>
        <v>Xarxa Bus</v>
      </c>
      <c r="D100" s="11" t="str">
        <f>VLOOKUP(A100,'2022'!A:E,4,FALSE)</f>
        <v>TC</v>
      </c>
      <c r="E100" s="14" t="str">
        <f>VLOOKUP(A100,'2022'!A:E,5,FALSE)</f>
        <v>Procés promoció/Mobilitat funcional</v>
      </c>
    </row>
    <row r="101" spans="1:5" ht="15" customHeight="1" x14ac:dyDescent="0.2">
      <c r="A101" s="10" t="s">
        <v>50</v>
      </c>
      <c r="B101" s="11">
        <v>29</v>
      </c>
      <c r="C101" s="14" t="str">
        <f>VLOOKUP(A101,'2022'!A:E,3,FALSE)</f>
        <v>Xarxa Bus</v>
      </c>
      <c r="D101" s="11" t="str">
        <f>VLOOKUP(A101,'2022'!A:E,4,FALSE)</f>
        <v>TC</v>
      </c>
      <c r="E101" s="14" t="str">
        <f>VLOOKUP(A101,'2022'!A:E,5,FALSE)</f>
        <v>Procés promoció/Mobilitat funcional</v>
      </c>
    </row>
    <row r="102" spans="1:5" ht="15" customHeight="1" x14ac:dyDescent="0.2">
      <c r="A102" s="10" t="s">
        <v>177</v>
      </c>
      <c r="B102" s="11">
        <v>2</v>
      </c>
      <c r="C102" s="14" t="str">
        <f>VLOOKUP(A102,'2022'!A:E,3,FALSE)</f>
        <v>Xarxa Bus</v>
      </c>
      <c r="D102" s="11" t="str">
        <f>VLOOKUP(A102,'2022'!A:E,4,FALSE)</f>
        <v>TC</v>
      </c>
      <c r="E102" s="14" t="str">
        <f>VLOOKUP(A102,'2022'!A:E,5,FALSE)</f>
        <v>Procés promoció/Mobilitat funcional</v>
      </c>
    </row>
    <row r="103" spans="1:5" ht="15" customHeight="1" x14ac:dyDescent="0.2">
      <c r="A103" s="10" t="s">
        <v>663</v>
      </c>
      <c r="B103" s="11">
        <v>1</v>
      </c>
      <c r="C103" s="14" t="str">
        <f>VLOOKUP(A103,'2022'!A:E,3,FALSE)</f>
        <v>Xarxa Metro</v>
      </c>
      <c r="D103" s="11" t="str">
        <f>VLOOKUP(A103,'2022'!A:E,4,FALSE)</f>
        <v>TC</v>
      </c>
      <c r="E103" s="14" t="str">
        <f>VLOOKUP(A103,'2022'!A:E,5,FALSE)</f>
        <v>Procés promoció/Mobilitat funcional</v>
      </c>
    </row>
    <row r="104" spans="1:5" ht="15" customHeight="1" x14ac:dyDescent="0.2">
      <c r="A104" s="10" t="s">
        <v>162</v>
      </c>
      <c r="B104" s="11">
        <v>1</v>
      </c>
      <c r="C104" s="14" t="str">
        <f>VLOOKUP(A104,'2022'!A:E,3,FALSE)</f>
        <v>Corporatiu</v>
      </c>
      <c r="D104" s="11" t="str">
        <f>VLOOKUP(A104,'2022'!A:E,4,FALSE)</f>
        <v>TC</v>
      </c>
      <c r="E104" s="14" t="str">
        <f>VLOOKUP(A104,'2022'!A:E,5,FALSE)</f>
        <v>Procés promoció/Mobilitat funcional</v>
      </c>
    </row>
    <row r="105" spans="1:5" ht="15" customHeight="1" x14ac:dyDescent="0.2">
      <c r="A105" s="10" t="s">
        <v>519</v>
      </c>
      <c r="B105" s="11">
        <v>2</v>
      </c>
      <c r="C105" s="14" t="str">
        <f>VLOOKUP(A105,'2022'!A:E,3,FALSE)</f>
        <v>Xarxa Metro</v>
      </c>
      <c r="D105" s="11" t="str">
        <f>VLOOKUP(A105,'2022'!A:E,4,FALSE)</f>
        <v>TC</v>
      </c>
      <c r="E105" s="14" t="str">
        <f>VLOOKUP(A105,'2022'!A:E,5,FALSE)</f>
        <v>Procés promoció/Mobilitat funcional</v>
      </c>
    </row>
    <row r="106" spans="1:5" ht="15" customHeight="1" x14ac:dyDescent="0.2">
      <c r="A106" s="10" t="s">
        <v>452</v>
      </c>
      <c r="B106" s="11">
        <v>3</v>
      </c>
      <c r="C106" s="14" t="str">
        <f>VLOOKUP(A106,'2022'!A:E,3,FALSE)</f>
        <v>Xarxa Metro</v>
      </c>
      <c r="D106" s="11" t="str">
        <f>VLOOKUP(A106,'2022'!A:E,4,FALSE)</f>
        <v>TC</v>
      </c>
      <c r="E106" s="14" t="str">
        <f>VLOOKUP(A106,'2022'!A:E,5,FALSE)</f>
        <v>Procés promoció/Mobilitat funcional</v>
      </c>
    </row>
    <row r="107" spans="1:5" ht="15" customHeight="1" x14ac:dyDescent="0.2">
      <c r="A107" s="10" t="s">
        <v>734</v>
      </c>
      <c r="B107" s="11">
        <v>1</v>
      </c>
      <c r="C107" s="14" t="str">
        <f>VLOOKUP(A107,'2022'!A:E,3,FALSE)</f>
        <v>Xarxa Metro</v>
      </c>
      <c r="D107" s="11" t="str">
        <f>VLOOKUP(A107,'2022'!A:E,4,FALSE)</f>
        <v>TC</v>
      </c>
      <c r="E107" s="14" t="str">
        <f>VLOOKUP(A107,'2022'!A:E,5,FALSE)</f>
        <v>Procés promoció/Mobilitat funcional</v>
      </c>
    </row>
    <row r="108" spans="1:5" ht="15" customHeight="1" x14ac:dyDescent="0.2">
      <c r="A108" s="10" t="s">
        <v>620</v>
      </c>
      <c r="B108" s="11">
        <v>1</v>
      </c>
      <c r="C108" s="14" t="str">
        <f>VLOOKUP(A108,'2022'!A:E,3,FALSE)</f>
        <v>Xarxa Metro</v>
      </c>
      <c r="D108" s="11" t="str">
        <f>VLOOKUP(A108,'2022'!A:E,4,FALSE)</f>
        <v>TC</v>
      </c>
      <c r="E108" s="14" t="str">
        <f>VLOOKUP(A108,'2022'!A:E,5,FALSE)</f>
        <v>Procés promoció/Mobilitat funcional</v>
      </c>
    </row>
    <row r="109" spans="1:5" ht="15" customHeight="1" x14ac:dyDescent="0.2">
      <c r="A109" s="10" t="s">
        <v>721</v>
      </c>
      <c r="B109" s="11">
        <v>1</v>
      </c>
      <c r="C109" s="14" t="str">
        <f>VLOOKUP(A109,'2022'!A:E,3,FALSE)</f>
        <v>Xarxa Metro</v>
      </c>
      <c r="D109" s="11" t="str">
        <f>VLOOKUP(A109,'2022'!A:E,4,FALSE)</f>
        <v>TC</v>
      </c>
      <c r="E109" s="14" t="str">
        <f>VLOOKUP(A109,'2022'!A:E,5,FALSE)</f>
        <v>Procés promoció/Mobilitat funcional</v>
      </c>
    </row>
    <row r="110" spans="1:5" ht="15" customHeight="1" x14ac:dyDescent="0.2">
      <c r="A110" s="10" t="s">
        <v>598</v>
      </c>
      <c r="B110" s="11">
        <v>4</v>
      </c>
      <c r="C110" s="14" t="s">
        <v>827</v>
      </c>
      <c r="D110" s="11" t="s">
        <v>828</v>
      </c>
      <c r="E110" s="14" t="s">
        <v>1120</v>
      </c>
    </row>
    <row r="111" spans="1:5" ht="15" customHeight="1" x14ac:dyDescent="0.2">
      <c r="A111" s="10" t="s">
        <v>592</v>
      </c>
      <c r="B111" s="11">
        <v>1</v>
      </c>
      <c r="C111" s="14" t="str">
        <f>VLOOKUP(A111,'2022'!A:E,3,FALSE)</f>
        <v>Xarxa Metro</v>
      </c>
      <c r="D111" s="11" t="str">
        <f>VLOOKUP(A111,'2022'!A:E,4,FALSE)</f>
        <v>TC</v>
      </c>
      <c r="E111" s="14" t="str">
        <f>VLOOKUP(A111,'2022'!A:E,5,FALSE)</f>
        <v>Procés promoció/Mobilitat funcional</v>
      </c>
    </row>
    <row r="112" spans="1:5" ht="15" customHeight="1" x14ac:dyDescent="0.2">
      <c r="A112" s="10" t="s">
        <v>589</v>
      </c>
      <c r="B112" s="11">
        <v>1</v>
      </c>
      <c r="C112" s="14" t="str">
        <f>VLOOKUP(A112,'2022'!A:E,3,FALSE)</f>
        <v>Corporatiu</v>
      </c>
      <c r="D112" s="11" t="str">
        <f>VLOOKUP(A112,'2022'!A:E,4,FALSE)</f>
        <v>TC</v>
      </c>
      <c r="E112" s="14" t="str">
        <f>VLOOKUP(A112,'2022'!A:E,5,FALSE)</f>
        <v>Procés promoció/Mobilitat funcional</v>
      </c>
    </row>
    <row r="113" spans="1:5" ht="15" customHeight="1" x14ac:dyDescent="0.2">
      <c r="A113" s="10" t="s">
        <v>536</v>
      </c>
      <c r="B113" s="11">
        <v>1</v>
      </c>
      <c r="C113" s="14" t="str">
        <f>VLOOKUP(A113,'2022'!A:E,3,FALSE)</f>
        <v>Xarxa Metro</v>
      </c>
      <c r="D113" s="11" t="str">
        <f>VLOOKUP(A113,'2022'!A:E,4,FALSE)</f>
        <v>TC</v>
      </c>
      <c r="E113" s="14" t="str">
        <f>VLOOKUP(A113,'2022'!A:E,5,FALSE)</f>
        <v>Procés promoció/Mobilitat funcional</v>
      </c>
    </row>
    <row r="114" spans="1:5" ht="15" customHeight="1" x14ac:dyDescent="0.2">
      <c r="A114" s="10" t="s">
        <v>477</v>
      </c>
      <c r="B114" s="11">
        <v>2</v>
      </c>
      <c r="C114" s="14" t="str">
        <f>VLOOKUP(A114,'2022'!A:E,3,FALSE)</f>
        <v>Xarxa Metro</v>
      </c>
      <c r="D114" s="11" t="str">
        <f>VLOOKUP(A114,'2022'!A:E,4,FALSE)</f>
        <v>TC</v>
      </c>
      <c r="E114" s="14" t="str">
        <f>VLOOKUP(A114,'2022'!A:E,5,FALSE)</f>
        <v>Procés promoció/Mobilitat funcional</v>
      </c>
    </row>
    <row r="115" spans="1:5" ht="15" customHeight="1" x14ac:dyDescent="0.2">
      <c r="A115" s="10" t="s">
        <v>526</v>
      </c>
      <c r="B115" s="11">
        <v>1</v>
      </c>
      <c r="C115" s="14" t="str">
        <f>VLOOKUP(A115,'2022'!A:E,3,FALSE)</f>
        <v>Xarxa Metro</v>
      </c>
      <c r="D115" s="11" t="str">
        <f>VLOOKUP(A115,'2022'!A:E,4,FALSE)</f>
        <v>TC</v>
      </c>
      <c r="E115" s="14" t="str">
        <f>VLOOKUP(A115,'2022'!A:E,5,FALSE)</f>
        <v>Procés promoció/Mobilitat funcional</v>
      </c>
    </row>
    <row r="116" spans="1:5" ht="15" customHeight="1" x14ac:dyDescent="0.2">
      <c r="A116" s="10" t="s">
        <v>408</v>
      </c>
      <c r="B116" s="11">
        <v>3</v>
      </c>
      <c r="C116" s="14" t="str">
        <f>VLOOKUP(A116,'2022'!A:E,3,FALSE)</f>
        <v>Xarxa Metro</v>
      </c>
      <c r="D116" s="11" t="str">
        <f>VLOOKUP(A116,'2022'!A:E,4,FALSE)</f>
        <v>TC</v>
      </c>
      <c r="E116" s="14" t="str">
        <f>VLOOKUP(A116,'2022'!A:E,5,FALSE)</f>
        <v>Procés promoció/Mobilitat funcional</v>
      </c>
    </row>
    <row r="117" spans="1:5" ht="15" customHeight="1" x14ac:dyDescent="0.2">
      <c r="A117" s="10" t="s">
        <v>447</v>
      </c>
      <c r="B117" s="11">
        <v>6</v>
      </c>
      <c r="C117" s="14" t="str">
        <f>VLOOKUP(A117,'2022'!A:E,3,FALSE)</f>
        <v>Xarxa Metro</v>
      </c>
      <c r="D117" s="11" t="str">
        <f>VLOOKUP(A117,'2022'!A:E,4,FALSE)</f>
        <v>TC</v>
      </c>
      <c r="E117" s="14" t="str">
        <f>VLOOKUP(A117,'2022'!A:E,5,FALSE)</f>
        <v>Procés promoció/Mobilitat funcional</v>
      </c>
    </row>
    <row r="118" spans="1:5" ht="15" customHeight="1" x14ac:dyDescent="0.2">
      <c r="A118" s="10" t="s">
        <v>490</v>
      </c>
      <c r="B118" s="11">
        <v>4</v>
      </c>
      <c r="C118" s="14" t="str">
        <f>VLOOKUP(A118,'2022'!A:E,3,FALSE)</f>
        <v>Xarxa Metro</v>
      </c>
      <c r="D118" s="11" t="str">
        <f>VLOOKUP(A118,'2022'!A:E,4,FALSE)</f>
        <v>TC</v>
      </c>
      <c r="E118" s="14" t="str">
        <f>VLOOKUP(A118,'2022'!A:E,5,FALSE)</f>
        <v>Procés promoció/Mobilitat funcional</v>
      </c>
    </row>
    <row r="119" spans="1:5" ht="15" customHeight="1" x14ac:dyDescent="0.2">
      <c r="A119" s="10" t="s">
        <v>460</v>
      </c>
      <c r="B119" s="11">
        <v>2</v>
      </c>
      <c r="C119" s="14" t="str">
        <f>VLOOKUP(A119,'2022'!A:E,3,FALSE)</f>
        <v>Xarxa Metro</v>
      </c>
      <c r="D119" s="11" t="str">
        <f>VLOOKUP(A119,'2022'!A:E,4,FALSE)</f>
        <v>TC</v>
      </c>
      <c r="E119" s="14" t="str">
        <f>VLOOKUP(A119,'2022'!A:E,5,FALSE)</f>
        <v>Procés promoció/Mobilitat funcional</v>
      </c>
    </row>
    <row r="120" spans="1:5" ht="15" customHeight="1" x14ac:dyDescent="0.2">
      <c r="A120" s="10" t="s">
        <v>595</v>
      </c>
      <c r="B120" s="11">
        <v>5</v>
      </c>
      <c r="C120" s="14" t="str">
        <f>VLOOKUP(A120,'2022'!A:E,3,FALSE)</f>
        <v>Xarxa Metro</v>
      </c>
      <c r="D120" s="11" t="str">
        <f>VLOOKUP(A120,'2022'!A:E,4,FALSE)</f>
        <v>TC</v>
      </c>
      <c r="E120" s="14" t="str">
        <f>VLOOKUP(A120,'2022'!A:E,5,FALSE)</f>
        <v>Procés promoció/Mobilitat funcional</v>
      </c>
    </row>
    <row r="121" spans="1:5" ht="15" customHeight="1" x14ac:dyDescent="0.2">
      <c r="A121" s="10" t="s">
        <v>593</v>
      </c>
      <c r="B121" s="11">
        <v>1</v>
      </c>
      <c r="C121" s="14" t="str">
        <f>VLOOKUP(A121,'2022'!A:E,3,FALSE)</f>
        <v>Xarxa Metro</v>
      </c>
      <c r="D121" s="11" t="str">
        <f>VLOOKUP(A121,'2022'!A:E,4,FALSE)</f>
        <v>TC</v>
      </c>
      <c r="E121" s="14" t="str">
        <f>VLOOKUP(A121,'2022'!A:E,5,FALSE)</f>
        <v>Procés promoció/Mobilitat funcional</v>
      </c>
    </row>
    <row r="122" spans="1:5" ht="15" customHeight="1" x14ac:dyDescent="0.2">
      <c r="A122" s="10" t="s">
        <v>749</v>
      </c>
      <c r="B122" s="11">
        <v>1</v>
      </c>
      <c r="C122" s="14" t="str">
        <f>VLOOKUP(A122,'2022'!A:E,3,FALSE)</f>
        <v>Xarxa Metro</v>
      </c>
      <c r="D122" s="11" t="str">
        <f>VLOOKUP(A122,'2022'!A:E,4,FALSE)</f>
        <v>TC</v>
      </c>
      <c r="E122" s="14" t="str">
        <f>VLOOKUP(A122,'2022'!A:E,5,FALSE)</f>
        <v>Procés promoció/Mobilitat funcional</v>
      </c>
    </row>
    <row r="123" spans="1:5" ht="15" customHeight="1" x14ac:dyDescent="0.2">
      <c r="A123" s="10" t="s">
        <v>484</v>
      </c>
      <c r="B123" s="11">
        <v>1</v>
      </c>
      <c r="C123" s="14" t="str">
        <f>VLOOKUP(A123,'2022'!A:E,3,FALSE)</f>
        <v>Xarxa Metro</v>
      </c>
      <c r="D123" s="11" t="str">
        <f>VLOOKUP(A123,'2022'!A:E,4,FALSE)</f>
        <v>TC</v>
      </c>
      <c r="E123" s="14" t="str">
        <f>VLOOKUP(A123,'2022'!A:E,5,FALSE)</f>
        <v>Procés promoció/Mobilitat funcional</v>
      </c>
    </row>
    <row r="124" spans="1:5" ht="15" customHeight="1" x14ac:dyDescent="0.2">
      <c r="A124" s="10" t="s">
        <v>706</v>
      </c>
      <c r="B124" s="11">
        <v>1</v>
      </c>
      <c r="C124" s="14" t="str">
        <f>VLOOKUP(A124,'2022'!A:E,3,FALSE)</f>
        <v>Xarxa Metro</v>
      </c>
      <c r="D124" s="11" t="str">
        <f>VLOOKUP(A124,'2022'!A:E,4,FALSE)</f>
        <v>TC</v>
      </c>
      <c r="E124" s="14" t="str">
        <f>VLOOKUP(A124,'2022'!A:E,5,FALSE)</f>
        <v>Procés promoció/Mobilitat funcional</v>
      </c>
    </row>
    <row r="125" spans="1:5" ht="15" customHeight="1" x14ac:dyDescent="0.2">
      <c r="A125" s="10" t="s">
        <v>472</v>
      </c>
      <c r="B125" s="11">
        <v>2</v>
      </c>
      <c r="C125" s="14" t="str">
        <f>VLOOKUP(A125,'2022'!A:E,3,FALSE)</f>
        <v>Xarxa Metro</v>
      </c>
      <c r="D125" s="11" t="str">
        <f>VLOOKUP(A125,'2022'!A:E,4,FALSE)</f>
        <v>TC</v>
      </c>
      <c r="E125" s="14" t="str">
        <f>VLOOKUP(A125,'2022'!A:E,5,FALSE)</f>
        <v>Procés promoció/Mobilitat funcional</v>
      </c>
    </row>
    <row r="126" spans="1:5" ht="15" customHeight="1" x14ac:dyDescent="0.2">
      <c r="A126" s="10" t="s">
        <v>370</v>
      </c>
      <c r="B126" s="11">
        <v>156</v>
      </c>
      <c r="C126" s="14" t="str">
        <f>VLOOKUP(A126,'2022'!A:E,3,FALSE)</f>
        <v>Xarxa Metro</v>
      </c>
      <c r="D126" s="11" t="str">
        <f>VLOOKUP(A126,'2022'!A:E,4,FALSE)</f>
        <v>TC</v>
      </c>
      <c r="E126" s="14" t="str">
        <f>VLOOKUP(A126,'2022'!A:E,5,FALSE)</f>
        <v>Procés promoció/Mobilitat funcional</v>
      </c>
    </row>
    <row r="127" spans="1:5" ht="15" customHeight="1" x14ac:dyDescent="0.2">
      <c r="A127" s="10" t="s">
        <v>547</v>
      </c>
      <c r="B127" s="11">
        <v>3</v>
      </c>
      <c r="C127" s="14" t="str">
        <f>VLOOKUP(A127,'2022'!A:E,3,FALSE)</f>
        <v>Xarxa Metro</v>
      </c>
      <c r="D127" s="11" t="str">
        <f>VLOOKUP(A127,'2022'!A:E,4,FALSE)</f>
        <v>TC</v>
      </c>
      <c r="E127" s="14" t="str">
        <f>VLOOKUP(A127,'2022'!A:E,5,FALSE)</f>
        <v>Procés promoció/Mobilitat funcional</v>
      </c>
    </row>
    <row r="128" spans="1:5" ht="15" customHeight="1" x14ac:dyDescent="0.2">
      <c r="A128" s="10" t="s">
        <v>813</v>
      </c>
      <c r="B128" s="11">
        <v>1</v>
      </c>
      <c r="C128" s="14" t="str">
        <f>VLOOKUP(A128,'2022'!A:E,3,FALSE)</f>
        <v>Corporatiu</v>
      </c>
      <c r="D128" s="11" t="str">
        <f>VLOOKUP(A128,'2022'!A:E,4,FALSE)</f>
        <v>TC</v>
      </c>
      <c r="E128" s="14" t="str">
        <f>VLOOKUP(A128,'2022'!A:E,5,FALSE)</f>
        <v>Procés promoció/Mobilitat funcional</v>
      </c>
    </row>
    <row r="129" spans="1:5" ht="15" customHeight="1" x14ac:dyDescent="0.2">
      <c r="A129" s="10" t="s">
        <v>52</v>
      </c>
      <c r="B129" s="11">
        <v>17</v>
      </c>
      <c r="C129" s="14" t="str">
        <f>VLOOKUP(A129,'2022'!A:E,3,FALSE)</f>
        <v>Corporatiu</v>
      </c>
      <c r="D129" s="11" t="str">
        <f>VLOOKUP(A129,'2022'!A:E,4,FALSE)</f>
        <v>TC</v>
      </c>
      <c r="E129" s="14" t="str">
        <f>VLOOKUP(A129,'2022'!A:E,5,FALSE)</f>
        <v>Procés promoció/Mobilitat funcional</v>
      </c>
    </row>
    <row r="130" spans="1:5" ht="15" customHeight="1" x14ac:dyDescent="0.2">
      <c r="A130" s="10" t="s">
        <v>263</v>
      </c>
      <c r="B130" s="11">
        <v>1</v>
      </c>
      <c r="C130" s="14" t="str">
        <f>VLOOKUP(A130,'2022'!A:E,3,FALSE)</f>
        <v>Corporatiu</v>
      </c>
      <c r="D130" s="11" t="str">
        <f>VLOOKUP(A130,'2022'!A:E,4,FALSE)</f>
        <v>TC</v>
      </c>
      <c r="E130" s="14" t="str">
        <f>VLOOKUP(A130,'2022'!A:E,5,FALSE)</f>
        <v>Procés promoció/Mobilitat funcional</v>
      </c>
    </row>
    <row r="131" spans="1:5" ht="15" customHeight="1" x14ac:dyDescent="0.2">
      <c r="A131" s="10" t="s">
        <v>26</v>
      </c>
      <c r="B131" s="11">
        <v>1</v>
      </c>
      <c r="C131" s="14" t="str">
        <f>VLOOKUP(A131,'2022'!A:E,3,FALSE)</f>
        <v>Corporatiu</v>
      </c>
      <c r="D131" s="11" t="str">
        <f>VLOOKUP(A131,'2022'!A:E,4,FALSE)</f>
        <v>TC</v>
      </c>
      <c r="E131" s="14" t="str">
        <f>VLOOKUP(A131,'2022'!A:E,5,FALSE)</f>
        <v>Procés promoció/Mobilitat funcional</v>
      </c>
    </row>
    <row r="132" spans="1:5" ht="15" customHeight="1" x14ac:dyDescent="0.2">
      <c r="A132" s="10" t="s">
        <v>656</v>
      </c>
      <c r="B132" s="11">
        <v>1</v>
      </c>
      <c r="C132" s="14" t="str">
        <f>VLOOKUP(A132,'2022'!A:E,3,FALSE)</f>
        <v>Corporatiu</v>
      </c>
      <c r="D132" s="11" t="str">
        <f>VLOOKUP(A132,'2022'!A:E,4,FALSE)</f>
        <v>TC</v>
      </c>
      <c r="E132" s="14" t="str">
        <f>VLOOKUP(A132,'2022'!A:E,5,FALSE)</f>
        <v>Procés promoció/Mobilitat funcional</v>
      </c>
    </row>
    <row r="133" spans="1:5" ht="15" customHeight="1" x14ac:dyDescent="0.2">
      <c r="A133" s="10" t="s">
        <v>59</v>
      </c>
      <c r="B133" s="11">
        <v>3297</v>
      </c>
      <c r="C133" s="14" t="str">
        <f>VLOOKUP(A133,'2022'!A:E,3,FALSE)</f>
        <v>Xarxa Bus</v>
      </c>
      <c r="D133" s="11" t="str">
        <f>VLOOKUP(A133,'2022'!A:E,4,FALSE)</f>
        <v>TC/TP</v>
      </c>
      <c r="E133" s="14" t="str">
        <f>VLOOKUP(A133,'2022'!A:E,5,FALSE)</f>
        <v>Procés selecció</v>
      </c>
    </row>
    <row r="134" spans="1:5" ht="15" customHeight="1" x14ac:dyDescent="0.2">
      <c r="A134" s="10" t="s">
        <v>92</v>
      </c>
      <c r="B134" s="11">
        <v>4</v>
      </c>
      <c r="C134" s="14" t="str">
        <f>VLOOKUP(A134,'2022'!A:E,3,FALSE)</f>
        <v>Xarxa Bus</v>
      </c>
      <c r="D134" s="11" t="str">
        <f>VLOOKUP(A134,'2022'!A:E,4,FALSE)</f>
        <v>TC</v>
      </c>
      <c r="E134" s="14" t="str">
        <f>VLOOKUP(A134,'2022'!A:E,5,FALSE)</f>
        <v>Procés promoció/Mobilitat funcional</v>
      </c>
    </row>
    <row r="135" spans="1:5" ht="15" customHeight="1" x14ac:dyDescent="0.2">
      <c r="A135" s="10" t="s">
        <v>41</v>
      </c>
      <c r="B135" s="11">
        <v>54</v>
      </c>
      <c r="C135" s="14" t="str">
        <f>VLOOKUP(A135,'2022'!A:E,3,FALSE)</f>
        <v>Xarxa Bus</v>
      </c>
      <c r="D135" s="11" t="str">
        <f>VLOOKUP(A135,'2022'!A:E,4,FALSE)</f>
        <v>TC</v>
      </c>
      <c r="E135" s="14" t="str">
        <f>VLOOKUP(A135,'2022'!A:E,5,FALSE)</f>
        <v>Procés promoció/Mobilitat funcional</v>
      </c>
    </row>
    <row r="136" spans="1:5" ht="15" customHeight="1" x14ac:dyDescent="0.2">
      <c r="A136" s="10" t="s">
        <v>154</v>
      </c>
      <c r="B136" s="11">
        <v>2</v>
      </c>
      <c r="C136" s="14" t="str">
        <f>VLOOKUP(A136,'2022'!A:E,3,FALSE)</f>
        <v>Corporatiu</v>
      </c>
      <c r="D136" s="11" t="str">
        <f>VLOOKUP(A136,'2022'!A:E,4,FALSE)</f>
        <v>TC</v>
      </c>
      <c r="E136" s="14" t="str">
        <f>VLOOKUP(A136,'2022'!A:E,5,FALSE)</f>
        <v>Procés promoció/Mobilitat funcional</v>
      </c>
    </row>
    <row r="137" spans="1:5" ht="15" customHeight="1" x14ac:dyDescent="0.2">
      <c r="A137" s="10" t="s">
        <v>355</v>
      </c>
      <c r="B137" s="11">
        <v>2</v>
      </c>
      <c r="C137" s="14" t="str">
        <f>VLOOKUP(A137,'2022'!A:E,3,FALSE)</f>
        <v>Corporatiu</v>
      </c>
      <c r="D137" s="11" t="str">
        <f>VLOOKUP(A137,'2022'!A:E,4,FALSE)</f>
        <v>TC</v>
      </c>
      <c r="E137" s="14" t="str">
        <f>VLOOKUP(A137,'2022'!A:E,5,FALSE)</f>
        <v>Designació consell d'administració</v>
      </c>
    </row>
    <row r="138" spans="1:5" ht="15" customHeight="1" x14ac:dyDescent="0.2">
      <c r="A138" s="10" t="s">
        <v>651</v>
      </c>
      <c r="B138" s="11">
        <v>1</v>
      </c>
      <c r="C138" s="14" t="str">
        <f>VLOOKUP(A138,'2022'!A:E,3,FALSE)</f>
        <v>Xarxa Metro</v>
      </c>
      <c r="D138" s="11" t="str">
        <f>VLOOKUP(A138,'2022'!A:E,4,FALSE)</f>
        <v>TC</v>
      </c>
      <c r="E138" s="14" t="str">
        <f>VLOOKUP(A138,'2022'!A:E,5,FALSE)</f>
        <v>Procés promoció/Mobilitat funcional</v>
      </c>
    </row>
    <row r="139" spans="1:5" ht="15" customHeight="1" x14ac:dyDescent="0.2">
      <c r="A139" s="10" t="s">
        <v>24</v>
      </c>
      <c r="B139" s="11">
        <v>1</v>
      </c>
      <c r="C139" s="14" t="str">
        <f>VLOOKUP(A139,'2022'!A:E,3,FALSE)</f>
        <v>Corporatiu</v>
      </c>
      <c r="D139" s="11" t="str">
        <f>VLOOKUP(A139,'2022'!A:E,4,FALSE)</f>
        <v>TC</v>
      </c>
      <c r="E139" s="14" t="str">
        <f>VLOOKUP(A139,'2022'!A:E,5,FALSE)</f>
        <v>Procés promoció/Mobilitat funcional</v>
      </c>
    </row>
    <row r="140" spans="1:5" ht="15" customHeight="1" x14ac:dyDescent="0.2">
      <c r="A140" s="10" t="s">
        <v>132</v>
      </c>
      <c r="B140" s="11">
        <v>3</v>
      </c>
      <c r="C140" s="14" t="str">
        <f>VLOOKUP(A140,'2022'!A:E,3,FALSE)</f>
        <v>Corporatiu</v>
      </c>
      <c r="D140" s="11" t="str">
        <f>VLOOKUP(A140,'2022'!A:E,4,FALSE)</f>
        <v>TC/TP</v>
      </c>
      <c r="E140" s="14" t="str">
        <f>VLOOKUP(A140,'2022'!A:E,5,FALSE)</f>
        <v>Procés promoció/Mobilitat funcional</v>
      </c>
    </row>
    <row r="141" spans="1:5" ht="15" customHeight="1" x14ac:dyDescent="0.2">
      <c r="A141" s="10" t="s">
        <v>72</v>
      </c>
      <c r="B141" s="11">
        <v>4</v>
      </c>
      <c r="C141" s="14" t="str">
        <f>VLOOKUP(A141,'2022'!A:E,3,FALSE)</f>
        <v>Corporatiu</v>
      </c>
      <c r="D141" s="11" t="str">
        <f>VLOOKUP(A141,'2022'!A:E,4,FALSE)</f>
        <v>TC</v>
      </c>
      <c r="E141" s="14" t="str">
        <f>VLOOKUP(A141,'2022'!A:E,5,FALSE)</f>
        <v>Procés promoció/Mobilitat funcional</v>
      </c>
    </row>
    <row r="142" spans="1:5" ht="15" customHeight="1" x14ac:dyDescent="0.2">
      <c r="A142" s="10" t="s">
        <v>785</v>
      </c>
      <c r="B142" s="11">
        <v>2</v>
      </c>
      <c r="C142" s="14" t="str">
        <f>VLOOKUP(A142,'2022'!A:E,3,FALSE)</f>
        <v>Xarxa Metro</v>
      </c>
      <c r="D142" s="11" t="str">
        <f>VLOOKUP(A142,'2022'!A:E,4,FALSE)</f>
        <v>TC</v>
      </c>
      <c r="E142" s="14" t="str">
        <f>VLOOKUP(A142,'2022'!A:E,5,FALSE)</f>
        <v>Procés promoció/Mobilitat funcional</v>
      </c>
    </row>
    <row r="143" spans="1:5" ht="15" customHeight="1" x14ac:dyDescent="0.2">
      <c r="A143" s="10" t="s">
        <v>668</v>
      </c>
      <c r="B143" s="11">
        <v>1</v>
      </c>
      <c r="C143" s="14" t="str">
        <f>VLOOKUP(A143,'2022'!A:E,3,FALSE)</f>
        <v>Corporatiu</v>
      </c>
      <c r="D143" s="11" t="str">
        <f>VLOOKUP(A143,'2022'!A:E,4,FALSE)</f>
        <v>TC</v>
      </c>
      <c r="E143" s="14" t="str">
        <f>VLOOKUP(A143,'2022'!A:E,5,FALSE)</f>
        <v>Procés promoció/Mobilitat funcional</v>
      </c>
    </row>
    <row r="144" spans="1:5" ht="15" customHeight="1" x14ac:dyDescent="0.2">
      <c r="A144" s="10" t="s">
        <v>642</v>
      </c>
      <c r="B144" s="11">
        <v>1</v>
      </c>
      <c r="C144" s="14" t="str">
        <f>VLOOKUP(A144,'2022'!A:E,3,FALSE)</f>
        <v>Corporatiu</v>
      </c>
      <c r="D144" s="11" t="str">
        <f>VLOOKUP(A144,'2022'!A:E,4,FALSE)</f>
        <v>TC</v>
      </c>
      <c r="E144" s="14" t="str">
        <f>VLOOKUP(A144,'2022'!A:E,5,FALSE)</f>
        <v>Procés promoció/Mobilitat funcional</v>
      </c>
    </row>
    <row r="145" spans="1:5" ht="15" customHeight="1" x14ac:dyDescent="0.2">
      <c r="A145" s="10" t="s">
        <v>703</v>
      </c>
      <c r="B145" s="11">
        <v>1</v>
      </c>
      <c r="C145" s="14" t="str">
        <f>VLOOKUP(A145,'2022'!A:E,3,FALSE)</f>
        <v>Xarxa Metro</v>
      </c>
      <c r="D145" s="11" t="str">
        <f>VLOOKUP(A145,'2022'!A:E,4,FALSE)</f>
        <v>TC</v>
      </c>
      <c r="E145" s="14" t="str">
        <f>VLOOKUP(A145,'2022'!A:E,5,FALSE)</f>
        <v>Procés promoció/Mobilitat funcional</v>
      </c>
    </row>
    <row r="146" spans="1:5" ht="15" customHeight="1" x14ac:dyDescent="0.2">
      <c r="A146" s="10" t="s">
        <v>751</v>
      </c>
      <c r="B146" s="11">
        <v>1</v>
      </c>
      <c r="C146" s="14" t="str">
        <f>VLOOKUP(A146,'2022'!A:E,3,FALSE)</f>
        <v>Xarxa Metro</v>
      </c>
      <c r="D146" s="11" t="str">
        <f>VLOOKUP(A146,'2022'!A:E,4,FALSE)</f>
        <v>TC</v>
      </c>
      <c r="E146" s="14" t="str">
        <f>VLOOKUP(A146,'2022'!A:E,5,FALSE)</f>
        <v>Procés promoció/Mobilitat funcional</v>
      </c>
    </row>
    <row r="147" spans="1:5" ht="15" customHeight="1" x14ac:dyDescent="0.2">
      <c r="A147" s="10" t="s">
        <v>657</v>
      </c>
      <c r="B147" s="11">
        <v>1</v>
      </c>
      <c r="C147" s="14" t="str">
        <f>VLOOKUP(A147,'2022'!A:E,3,FALSE)</f>
        <v>Corporatiu</v>
      </c>
      <c r="D147" s="11" t="str">
        <f>VLOOKUP(A147,'2022'!A:E,4,FALSE)</f>
        <v>TC</v>
      </c>
      <c r="E147" s="14" t="str">
        <f>VLOOKUP(A147,'2022'!A:E,5,FALSE)</f>
        <v>Procés promoció/Mobilitat funcional</v>
      </c>
    </row>
    <row r="148" spans="1:5" ht="15" customHeight="1" x14ac:dyDescent="0.2">
      <c r="A148" s="10" t="s">
        <v>541</v>
      </c>
      <c r="B148" s="11">
        <v>1</v>
      </c>
      <c r="C148" s="14" t="s">
        <v>829</v>
      </c>
      <c r="D148" s="11" t="s">
        <v>828</v>
      </c>
      <c r="E148" s="14" t="s">
        <v>1120</v>
      </c>
    </row>
    <row r="149" spans="1:5" ht="15" customHeight="1" x14ac:dyDescent="0.2">
      <c r="A149" s="10" t="s">
        <v>9</v>
      </c>
      <c r="B149" s="11">
        <v>1</v>
      </c>
      <c r="C149" s="14" t="str">
        <f>VLOOKUP(A149,'2022'!A:E,3,FALSE)</f>
        <v>Corporatiu</v>
      </c>
      <c r="D149" s="11" t="str">
        <f>VLOOKUP(A149,'2022'!A:E,4,FALSE)</f>
        <v>TC</v>
      </c>
      <c r="E149" s="14" t="str">
        <f>VLOOKUP(A149,'2022'!A:E,5,FALSE)</f>
        <v>Procés promoció/Mobilitat funcional</v>
      </c>
    </row>
    <row r="150" spans="1:5" ht="15" customHeight="1" x14ac:dyDescent="0.2">
      <c r="A150" s="10" t="s">
        <v>719</v>
      </c>
      <c r="B150" s="11">
        <v>1</v>
      </c>
      <c r="C150" s="14" t="s">
        <v>829</v>
      </c>
      <c r="D150" s="11" t="s">
        <v>828</v>
      </c>
      <c r="E150" s="14" t="s">
        <v>1120</v>
      </c>
    </row>
    <row r="151" spans="1:5" ht="15" customHeight="1" x14ac:dyDescent="0.2">
      <c r="A151" s="10" t="s">
        <v>605</v>
      </c>
      <c r="B151" s="11">
        <v>6</v>
      </c>
      <c r="C151" s="14" t="str">
        <f>VLOOKUP(A151,'2022'!A:E,3,FALSE)</f>
        <v>Xarxa Metro</v>
      </c>
      <c r="D151" s="11" t="str">
        <f>VLOOKUP(A151,'2022'!A:E,4,FALSE)</f>
        <v>TC</v>
      </c>
      <c r="E151" s="14" t="str">
        <f>VLOOKUP(A151,'2022'!A:E,5,FALSE)</f>
        <v>Procés promoció/Mobilitat funcional</v>
      </c>
    </row>
    <row r="152" spans="1:5" ht="15" customHeight="1" x14ac:dyDescent="0.2">
      <c r="A152" s="10" t="s">
        <v>717</v>
      </c>
      <c r="B152" s="11">
        <v>1</v>
      </c>
      <c r="C152" s="14" t="s">
        <v>829</v>
      </c>
      <c r="D152" s="11" t="s">
        <v>828</v>
      </c>
      <c r="E152" s="14" t="s">
        <v>1120</v>
      </c>
    </row>
    <row r="153" spans="1:5" ht="15" customHeight="1" x14ac:dyDescent="0.2">
      <c r="A153" s="10" t="s">
        <v>508</v>
      </c>
      <c r="B153" s="11">
        <v>1</v>
      </c>
      <c r="C153" s="14" t="str">
        <f>VLOOKUP(A153,'2022'!A:E,3,FALSE)</f>
        <v>Xarxa Metro</v>
      </c>
      <c r="D153" s="11" t="str">
        <f>VLOOKUP(A153,'2022'!A:E,4,FALSE)</f>
        <v>TC</v>
      </c>
      <c r="E153" s="14" t="str">
        <f>VLOOKUP(A153,'2022'!A:E,5,FALSE)</f>
        <v>Procés promoció/Mobilitat funcional</v>
      </c>
    </row>
    <row r="154" spans="1:5" ht="15" customHeight="1" x14ac:dyDescent="0.2">
      <c r="A154" s="10" t="s">
        <v>449</v>
      </c>
      <c r="B154" s="11">
        <v>7</v>
      </c>
      <c r="C154" s="14" t="str">
        <f>VLOOKUP(A154,'2022'!A:E,3,FALSE)</f>
        <v>Xarxa Metro</v>
      </c>
      <c r="D154" s="11" t="str">
        <f>VLOOKUP(A154,'2022'!A:E,4,FALSE)</f>
        <v>TC</v>
      </c>
      <c r="E154" s="14" t="str">
        <f>VLOOKUP(A154,'2022'!A:E,5,FALSE)</f>
        <v>Procés promoció/Mobilitat funcional</v>
      </c>
    </row>
    <row r="155" spans="1:5" ht="15" customHeight="1" x14ac:dyDescent="0.2">
      <c r="A155" s="10" t="s">
        <v>279</v>
      </c>
      <c r="B155" s="11">
        <v>1</v>
      </c>
      <c r="C155" s="14" t="str">
        <f>VLOOKUP(A155,'2022'!A:E,3,FALSE)</f>
        <v>Corporatiu</v>
      </c>
      <c r="D155" s="11" t="str">
        <f>VLOOKUP(A155,'2022'!A:E,4,FALSE)</f>
        <v>TC</v>
      </c>
      <c r="E155" s="14" t="str">
        <f>VLOOKUP(A155,'2022'!A:E,5,FALSE)</f>
        <v>Procés promoció/Mobilitat funcional</v>
      </c>
    </row>
    <row r="156" spans="1:5" ht="15" customHeight="1" x14ac:dyDescent="0.2">
      <c r="A156" s="10" t="s">
        <v>337</v>
      </c>
      <c r="B156" s="11">
        <v>2</v>
      </c>
      <c r="C156" s="14" t="str">
        <f>VLOOKUP(A156,'2022'!A:E,3,FALSE)</f>
        <v>Corporatiu</v>
      </c>
      <c r="D156" s="11" t="str">
        <f>VLOOKUP(A156,'2022'!A:E,4,FALSE)</f>
        <v>TC</v>
      </c>
      <c r="E156" s="14" t="str">
        <f>VLOOKUP(A156,'2022'!A:E,5,FALSE)</f>
        <v>Procés promoció/Mobilitat funcional</v>
      </c>
    </row>
    <row r="157" spans="1:5" ht="15" customHeight="1" x14ac:dyDescent="0.2">
      <c r="A157" s="10" t="s">
        <v>783</v>
      </c>
      <c r="B157" s="11">
        <v>1</v>
      </c>
      <c r="C157" s="14" t="s">
        <v>829</v>
      </c>
      <c r="D157" s="11" t="s">
        <v>828</v>
      </c>
      <c r="E157" s="14" t="s">
        <v>1120</v>
      </c>
    </row>
    <row r="158" spans="1:5" ht="15" customHeight="1" x14ac:dyDescent="0.2">
      <c r="A158" s="10" t="s">
        <v>822</v>
      </c>
      <c r="B158" s="11">
        <v>1</v>
      </c>
      <c r="C158" s="14" t="str">
        <f>VLOOKUP(A158,'2022'!A:E,3,FALSE)</f>
        <v>Corporatiu</v>
      </c>
      <c r="D158" s="11" t="str">
        <f>VLOOKUP(A158,'2022'!A:E,4,FALSE)</f>
        <v>TC</v>
      </c>
      <c r="E158" s="14" t="str">
        <f>VLOOKUP(A158,'2022'!A:E,5,FALSE)</f>
        <v>Procés promoció/Mobilitat funcional</v>
      </c>
    </row>
    <row r="159" spans="1:5" ht="15" customHeight="1" x14ac:dyDescent="0.2">
      <c r="A159" s="10" t="s">
        <v>272</v>
      </c>
      <c r="B159" s="11">
        <v>1</v>
      </c>
      <c r="C159" s="14" t="str">
        <f>VLOOKUP(A159,'2022'!A:E,3,FALSE)</f>
        <v>Corporatiu</v>
      </c>
      <c r="D159" s="11" t="str">
        <f>VLOOKUP(A159,'2022'!A:E,4,FALSE)</f>
        <v>TC</v>
      </c>
      <c r="E159" s="14" t="str">
        <f>VLOOKUP(A159,'2022'!A:E,5,FALSE)</f>
        <v>Procés promoció/Mobilitat funcional</v>
      </c>
    </row>
    <row r="160" spans="1:5" ht="15" customHeight="1" x14ac:dyDescent="0.2">
      <c r="A160" s="10" t="s">
        <v>576</v>
      </c>
      <c r="B160" s="11">
        <v>17</v>
      </c>
      <c r="C160" s="14" t="str">
        <f>VLOOKUP(A160,'2022'!A:E,3,FALSE)</f>
        <v>Xarxa Metro</v>
      </c>
      <c r="D160" s="11" t="str">
        <f>VLOOKUP(A160,'2022'!A:E,4,FALSE)</f>
        <v>TC</v>
      </c>
      <c r="E160" s="14" t="str">
        <f>VLOOKUP(A160,'2022'!A:E,5,FALSE)</f>
        <v>Procés promoció/Mobilitat funcional</v>
      </c>
    </row>
    <row r="161" spans="1:5" ht="15" customHeight="1" x14ac:dyDescent="0.2">
      <c r="A161" s="10" t="s">
        <v>690</v>
      </c>
      <c r="B161" s="11">
        <v>1</v>
      </c>
      <c r="C161" s="14" t="str">
        <f>VLOOKUP(A161,'2022'!A:E,3,FALSE)</f>
        <v>Xarxa Metro</v>
      </c>
      <c r="D161" s="11" t="str">
        <f>VLOOKUP(A161,'2022'!A:E,4,FALSE)</f>
        <v>TC</v>
      </c>
      <c r="E161" s="14" t="str">
        <f>VLOOKUP(A161,'2022'!A:E,5,FALSE)</f>
        <v>Procés promoció/Mobilitat funcional</v>
      </c>
    </row>
    <row r="162" spans="1:5" ht="15" customHeight="1" x14ac:dyDescent="0.2">
      <c r="A162" s="10" t="s">
        <v>501</v>
      </c>
      <c r="B162" s="11">
        <v>3</v>
      </c>
      <c r="C162" s="14" t="str">
        <f>VLOOKUP(A162,'2022'!A:E,3,FALSE)</f>
        <v>Xarxa Metro</v>
      </c>
      <c r="D162" s="11" t="str">
        <f>VLOOKUP(A162,'2022'!A:E,4,FALSE)</f>
        <v>TC</v>
      </c>
      <c r="E162" s="14" t="str">
        <f>VLOOKUP(A162,'2022'!A:E,5,FALSE)</f>
        <v>Procés promoció/Mobilitat funcional</v>
      </c>
    </row>
    <row r="163" spans="1:5" ht="15" customHeight="1" x14ac:dyDescent="0.2">
      <c r="A163" s="10" t="s">
        <v>22</v>
      </c>
      <c r="B163" s="11">
        <v>1</v>
      </c>
      <c r="C163" s="14" t="str">
        <f>VLOOKUP(A163,'2022'!A:E,3,FALSE)</f>
        <v>Xarxa Bus</v>
      </c>
      <c r="D163" s="11" t="str">
        <f>VLOOKUP(A163,'2022'!A:E,4,FALSE)</f>
        <v>TC</v>
      </c>
      <c r="E163" s="14" t="str">
        <f>VLOOKUP(A163,'2022'!A:E,5,FALSE)</f>
        <v>Procés promoció/Mobilitat funcional</v>
      </c>
    </row>
    <row r="164" spans="1:5" ht="15" customHeight="1" x14ac:dyDescent="0.2">
      <c r="A164" s="10" t="s">
        <v>42</v>
      </c>
      <c r="B164" s="11">
        <v>2</v>
      </c>
      <c r="C164" s="14" t="str">
        <f>VLOOKUP(A164,'2022'!A:E,3,FALSE)</f>
        <v>Corporatiu</v>
      </c>
      <c r="D164" s="11" t="str">
        <f>VLOOKUP(A164,'2022'!A:E,4,FALSE)</f>
        <v>TC</v>
      </c>
      <c r="E164" s="14" t="str">
        <f>VLOOKUP(A164,'2022'!A:E,5,FALSE)</f>
        <v>Procés promoció/Mobilitat funcional</v>
      </c>
    </row>
    <row r="165" spans="1:5" ht="15" customHeight="1" x14ac:dyDescent="0.2">
      <c r="A165" s="10" t="s">
        <v>109</v>
      </c>
      <c r="B165" s="11">
        <v>1</v>
      </c>
      <c r="C165" s="14" t="str">
        <f>VLOOKUP(A165,'2022'!A:E,3,FALSE)</f>
        <v>Corporatiu</v>
      </c>
      <c r="D165" s="11" t="str">
        <f>VLOOKUP(A165,'2022'!A:E,4,FALSE)</f>
        <v>TC</v>
      </c>
      <c r="E165" s="14" t="str">
        <f>VLOOKUP(A165,'2022'!A:E,5,FALSE)</f>
        <v>Procés promoció/Mobilitat funcional</v>
      </c>
    </row>
    <row r="166" spans="1:5" ht="15" customHeight="1" x14ac:dyDescent="0.2">
      <c r="A166" s="10" t="s">
        <v>295</v>
      </c>
      <c r="B166" s="11">
        <v>1</v>
      </c>
      <c r="C166" s="14" t="s">
        <v>829</v>
      </c>
      <c r="D166" s="11" t="s">
        <v>828</v>
      </c>
      <c r="E166" s="14" t="s">
        <v>1120</v>
      </c>
    </row>
    <row r="167" spans="1:5" ht="15" customHeight="1" x14ac:dyDescent="0.2">
      <c r="A167" s="10" t="s">
        <v>553</v>
      </c>
      <c r="B167" s="11">
        <v>1</v>
      </c>
      <c r="C167" s="14" t="s">
        <v>829</v>
      </c>
      <c r="D167" s="11" t="s">
        <v>828</v>
      </c>
      <c r="E167" s="14" t="s">
        <v>1120</v>
      </c>
    </row>
    <row r="168" spans="1:5" ht="15" customHeight="1" x14ac:dyDescent="0.2">
      <c r="A168" s="10" t="s">
        <v>662</v>
      </c>
      <c r="B168" s="11">
        <v>1</v>
      </c>
      <c r="C168" s="14" t="str">
        <f>VLOOKUP(A168,'2022'!A:E,3,FALSE)</f>
        <v>Xarxa Metro</v>
      </c>
      <c r="D168" s="11" t="str">
        <f>VLOOKUP(A168,'2022'!A:E,4,FALSE)</f>
        <v>TC</v>
      </c>
      <c r="E168" s="14" t="str">
        <f>VLOOKUP(A168,'2022'!A:E,5,FALSE)</f>
        <v>Procés promoció/Mobilitat funcional</v>
      </c>
    </row>
    <row r="169" spans="1:5" ht="15" customHeight="1" x14ac:dyDescent="0.2">
      <c r="A169" s="10" t="s">
        <v>305</v>
      </c>
      <c r="B169" s="11">
        <v>1</v>
      </c>
      <c r="C169" s="14" t="str">
        <f>VLOOKUP(A169,'2022'!A:E,3,FALSE)</f>
        <v>Xarxa Bus</v>
      </c>
      <c r="D169" s="11" t="str">
        <f>VLOOKUP(A169,'2022'!A:E,4,FALSE)</f>
        <v>TC</v>
      </c>
      <c r="E169" s="14" t="str">
        <f>VLOOKUP(A169,'2022'!A:E,5,FALSE)</f>
        <v>Procés promoció/Mobilitat funcional</v>
      </c>
    </row>
    <row r="170" spans="1:5" ht="15" customHeight="1" x14ac:dyDescent="0.2">
      <c r="A170" s="10" t="s">
        <v>558</v>
      </c>
      <c r="B170" s="11">
        <v>2</v>
      </c>
      <c r="C170" s="14" t="str">
        <f>VLOOKUP(A170,'2022'!A:E,3,FALSE)</f>
        <v>Xarxa Metro</v>
      </c>
      <c r="D170" s="11" t="str">
        <f>VLOOKUP(A170,'2022'!A:E,4,FALSE)</f>
        <v>TC</v>
      </c>
      <c r="E170" s="14" t="str">
        <f>VLOOKUP(A170,'2022'!A:E,5,FALSE)</f>
        <v>Procés promoció/Mobilitat funcional</v>
      </c>
    </row>
    <row r="171" spans="1:5" ht="15" customHeight="1" x14ac:dyDescent="0.2">
      <c r="A171" s="10" t="s">
        <v>724</v>
      </c>
      <c r="B171" s="11">
        <v>2</v>
      </c>
      <c r="C171" s="14" t="str">
        <f>VLOOKUP(A171,'2022'!A:E,3,FALSE)</f>
        <v>Xarxa Metro</v>
      </c>
      <c r="D171" s="11" t="str">
        <f>VLOOKUP(A171,'2022'!A:E,4,FALSE)</f>
        <v>TC</v>
      </c>
      <c r="E171" s="14" t="str">
        <f>VLOOKUP(A171,'2022'!A:E,5,FALSE)</f>
        <v>Procés promoció/Mobilitat funcional</v>
      </c>
    </row>
    <row r="172" spans="1:5" ht="15" customHeight="1" x14ac:dyDescent="0.2">
      <c r="A172" s="10" t="s">
        <v>87</v>
      </c>
      <c r="B172" s="11">
        <v>1</v>
      </c>
      <c r="C172" s="14" t="s">
        <v>830</v>
      </c>
      <c r="D172" s="11" t="s">
        <v>828</v>
      </c>
      <c r="E172" s="14" t="s">
        <v>864</v>
      </c>
    </row>
    <row r="173" spans="1:5" ht="15" customHeight="1" x14ac:dyDescent="0.2">
      <c r="A173" s="10" t="s">
        <v>471</v>
      </c>
      <c r="B173" s="11">
        <v>1</v>
      </c>
      <c r="C173" s="14" t="s">
        <v>827</v>
      </c>
      <c r="D173" s="11" t="s">
        <v>828</v>
      </c>
      <c r="E173" s="14" t="s">
        <v>864</v>
      </c>
    </row>
    <row r="174" spans="1:5" ht="15" customHeight="1" x14ac:dyDescent="0.2">
      <c r="A174" s="10" t="s">
        <v>134</v>
      </c>
      <c r="B174" s="11">
        <v>1</v>
      </c>
      <c r="C174" s="14" t="str">
        <f>VLOOKUP(A174,'2022'!A:E,3,FALSE)</f>
        <v>Corporatiu</v>
      </c>
      <c r="D174" s="11" t="str">
        <f>VLOOKUP(A174,'2022'!A:E,4,FALSE)</f>
        <v>TC</v>
      </c>
      <c r="E174" s="14" t="str">
        <f>VLOOKUP(A174,'2022'!A:E,5,FALSE)</f>
        <v>Procés promoció/Lliure designació</v>
      </c>
    </row>
    <row r="175" spans="1:5" ht="15" customHeight="1" x14ac:dyDescent="0.2">
      <c r="A175" s="10" t="s">
        <v>266</v>
      </c>
      <c r="B175" s="11">
        <v>1</v>
      </c>
      <c r="C175" s="14" t="str">
        <f>VLOOKUP(A175,'2022'!A:E,3,FALSE)</f>
        <v>Corporatiu</v>
      </c>
      <c r="D175" s="11" t="str">
        <f>VLOOKUP(A175,'2022'!A:E,4,FALSE)</f>
        <v>TC</v>
      </c>
      <c r="E175" s="14" t="str">
        <f>VLOOKUP(A175,'2022'!A:E,5,FALSE)</f>
        <v>Procés promoció/Lliure designació</v>
      </c>
    </row>
    <row r="176" spans="1:5" ht="15" customHeight="1" x14ac:dyDescent="0.2">
      <c r="A176" s="10" t="s">
        <v>37</v>
      </c>
      <c r="B176" s="11">
        <v>1</v>
      </c>
      <c r="C176" s="14" t="str">
        <f>VLOOKUP(A176,'2022'!A:E,3,FALSE)</f>
        <v>Corporatiu</v>
      </c>
      <c r="D176" s="11" t="str">
        <f>VLOOKUP(A176,'2022'!A:E,4,FALSE)</f>
        <v>TC</v>
      </c>
      <c r="E176" s="14" t="str">
        <f>VLOOKUP(A176,'2022'!A:E,5,FALSE)</f>
        <v>Procés promoció/Lliure designació</v>
      </c>
    </row>
    <row r="177" spans="1:5" ht="15" customHeight="1" x14ac:dyDescent="0.2">
      <c r="A177" s="10" t="s">
        <v>356</v>
      </c>
      <c r="B177" s="11">
        <v>1</v>
      </c>
      <c r="C177" s="14" t="str">
        <f>VLOOKUP(A177,'2022'!A:E,3,FALSE)</f>
        <v>Corporatiu</v>
      </c>
      <c r="D177" s="11" t="str">
        <f>VLOOKUP(A177,'2022'!A:E,4,FALSE)</f>
        <v>TC</v>
      </c>
      <c r="E177" s="14" t="str">
        <f>VLOOKUP(A177,'2022'!A:E,5,FALSE)</f>
        <v>Procés promoció/Lliure designació</v>
      </c>
    </row>
    <row r="178" spans="1:5" ht="15" customHeight="1" x14ac:dyDescent="0.2">
      <c r="A178" s="10" t="s">
        <v>729</v>
      </c>
      <c r="B178" s="11">
        <v>1</v>
      </c>
      <c r="C178" s="14" t="str">
        <f>VLOOKUP(A178,'2022'!A:E,3,FALSE)</f>
        <v>Corporatiu</v>
      </c>
      <c r="D178" s="11" t="str">
        <f>VLOOKUP(A178,'2022'!A:E,4,FALSE)</f>
        <v>TC</v>
      </c>
      <c r="E178" s="14" t="str">
        <f>VLOOKUP(A178,'2022'!A:E,5,FALSE)</f>
        <v>Procés promoció/Lliure designació</v>
      </c>
    </row>
    <row r="179" spans="1:5" ht="15" customHeight="1" x14ac:dyDescent="0.2">
      <c r="A179" s="10" t="s">
        <v>358</v>
      </c>
      <c r="B179" s="11">
        <v>1</v>
      </c>
      <c r="C179" s="14" t="str">
        <f>VLOOKUP(A179,'2022'!A:E,3,FALSE)</f>
        <v>Corporatiu</v>
      </c>
      <c r="D179" s="11" t="str">
        <f>VLOOKUP(A179,'2022'!A:E,4,FALSE)</f>
        <v>TC</v>
      </c>
      <c r="E179" s="14" t="str">
        <f>VLOOKUP(A179,'2022'!A:E,5,FALSE)</f>
        <v>Procés promoció/Lliure designació</v>
      </c>
    </row>
    <row r="180" spans="1:5" ht="15" customHeight="1" x14ac:dyDescent="0.2">
      <c r="A180" s="10" t="s">
        <v>357</v>
      </c>
      <c r="B180" s="11">
        <v>1</v>
      </c>
      <c r="C180" s="14" t="str">
        <f>VLOOKUP(A180,'2022'!A:E,3,FALSE)</f>
        <v>Corporatiu</v>
      </c>
      <c r="D180" s="11" t="str">
        <f>VLOOKUP(A180,'2022'!A:E,4,FALSE)</f>
        <v>TC</v>
      </c>
      <c r="E180" s="14" t="str">
        <f>VLOOKUP(A180,'2022'!A:E,5,FALSE)</f>
        <v>Procés promoció/Lliure designació</v>
      </c>
    </row>
    <row r="181" spans="1:5" ht="15" customHeight="1" x14ac:dyDescent="0.2">
      <c r="A181" s="10" t="s">
        <v>186</v>
      </c>
      <c r="B181" s="11">
        <v>1</v>
      </c>
      <c r="C181" s="14" t="str">
        <f>VLOOKUP(A181,'2022'!A:E,3,FALSE)</f>
        <v>Corporatiu</v>
      </c>
      <c r="D181" s="11" t="str">
        <f>VLOOKUP(A181,'2022'!A:E,4,FALSE)</f>
        <v>TC</v>
      </c>
      <c r="E181" s="14" t="str">
        <f>VLOOKUP(A181,'2022'!A:E,5,FALSE)</f>
        <v>Procés promoció/Lliure designació</v>
      </c>
    </row>
    <row r="182" spans="1:5" ht="15" customHeight="1" x14ac:dyDescent="0.2">
      <c r="A182" s="10" t="s">
        <v>359</v>
      </c>
      <c r="B182" s="11">
        <v>1</v>
      </c>
      <c r="C182" s="14" t="str">
        <f>VLOOKUP(A182,'2022'!A:E,3,FALSE)</f>
        <v>Xarxa Bus</v>
      </c>
      <c r="D182" s="11" t="str">
        <f>VLOOKUP(A182,'2022'!A:E,4,FALSE)</f>
        <v>TC</v>
      </c>
      <c r="E182" s="14" t="str">
        <f>VLOOKUP(A182,'2022'!A:E,5,FALSE)</f>
        <v>Procés promoció/Lliure designació</v>
      </c>
    </row>
    <row r="183" spans="1:5" ht="15" customHeight="1" x14ac:dyDescent="0.2">
      <c r="A183" s="10" t="s">
        <v>655</v>
      </c>
      <c r="B183" s="11">
        <v>1</v>
      </c>
      <c r="C183" s="14" t="str">
        <f>VLOOKUP(A183,'2022'!A:E,3,FALSE)</f>
        <v>Xarxa Metro</v>
      </c>
      <c r="D183" s="11" t="str">
        <f>VLOOKUP(A183,'2022'!A:E,4,FALSE)</f>
        <v>TC</v>
      </c>
      <c r="E183" s="14" t="str">
        <f>VLOOKUP(A183,'2022'!A:E,5,FALSE)</f>
        <v>Procés promoció/Lliure designació</v>
      </c>
    </row>
    <row r="184" spans="1:5" ht="15" customHeight="1" x14ac:dyDescent="0.2">
      <c r="A184" s="10" t="s">
        <v>466</v>
      </c>
      <c r="B184" s="11">
        <v>1</v>
      </c>
      <c r="C184" s="14" t="str">
        <f>VLOOKUP(A184,'2022'!A:E,3,FALSE)</f>
        <v>Corporatiu</v>
      </c>
      <c r="D184" s="11" t="str">
        <f>VLOOKUP(A184,'2022'!A:E,4,FALSE)</f>
        <v>TC</v>
      </c>
      <c r="E184" s="14" t="str">
        <f>VLOOKUP(A184,'2022'!A:E,5,FALSE)</f>
        <v>Procés promoció/Lliure designació</v>
      </c>
    </row>
    <row r="185" spans="1:5" ht="15" customHeight="1" x14ac:dyDescent="0.2">
      <c r="A185" s="10" t="s">
        <v>774</v>
      </c>
      <c r="B185" s="11">
        <v>1</v>
      </c>
      <c r="C185" s="14" t="str">
        <f>VLOOKUP(A185,'2022'!A:E,3,FALSE)</f>
        <v>Corporatiu</v>
      </c>
      <c r="D185" s="11" t="str">
        <f>VLOOKUP(A185,'2022'!A:E,4,FALSE)</f>
        <v>TC</v>
      </c>
      <c r="E185" s="14" t="str">
        <f>VLOOKUP(A185,'2022'!A:E,5,FALSE)</f>
        <v>Procés promoció/Lliure designació</v>
      </c>
    </row>
    <row r="186" spans="1:5" ht="15" customHeight="1" x14ac:dyDescent="0.2">
      <c r="A186" s="10" t="s">
        <v>689</v>
      </c>
      <c r="B186" s="11">
        <v>1</v>
      </c>
      <c r="C186" s="14" t="str">
        <f>VLOOKUP(A186,'2022'!A:E,3,FALSE)</f>
        <v>Corporatiu</v>
      </c>
      <c r="D186" s="11" t="str">
        <f>VLOOKUP(A186,'2022'!A:E,4,FALSE)</f>
        <v>TC</v>
      </c>
      <c r="E186" s="14" t="str">
        <f>VLOOKUP(A186,'2022'!A:E,5,FALSE)</f>
        <v>Procés promoció/Lliure designació</v>
      </c>
    </row>
    <row r="187" spans="1:5" ht="15" customHeight="1" x14ac:dyDescent="0.2">
      <c r="A187" s="10" t="s">
        <v>105</v>
      </c>
      <c r="B187" s="11">
        <v>1</v>
      </c>
      <c r="C187" s="14" t="str">
        <f>VLOOKUP(A187,'2022'!A:E,3,FALSE)</f>
        <v>Corporatiu</v>
      </c>
      <c r="D187" s="11" t="str">
        <f>VLOOKUP(A187,'2022'!A:E,4,FALSE)</f>
        <v>TC</v>
      </c>
      <c r="E187" s="14" t="str">
        <f>VLOOKUP(A187,'2022'!A:E,5,FALSE)</f>
        <v>Procés promoció/Lliure designació</v>
      </c>
    </row>
    <row r="188" spans="1:5" ht="15" customHeight="1" x14ac:dyDescent="0.2">
      <c r="A188" s="10" t="s">
        <v>575</v>
      </c>
      <c r="B188" s="11">
        <v>1</v>
      </c>
      <c r="C188" s="14" t="str">
        <f>VLOOKUP(A188,'2022'!A:E,3,FALSE)</f>
        <v>Xarxa Metro</v>
      </c>
      <c r="D188" s="11" t="str">
        <f>VLOOKUP(A188,'2022'!A:E,4,FALSE)</f>
        <v>TC</v>
      </c>
      <c r="E188" s="14" t="str">
        <f>VLOOKUP(A188,'2022'!A:E,5,FALSE)</f>
        <v>Procés promoció/Lliure designació</v>
      </c>
    </row>
    <row r="189" spans="1:5" ht="15" customHeight="1" x14ac:dyDescent="0.2">
      <c r="A189" s="10" t="s">
        <v>568</v>
      </c>
      <c r="B189" s="11">
        <v>1</v>
      </c>
      <c r="C189" s="14" t="s">
        <v>830</v>
      </c>
      <c r="D189" s="11" t="s">
        <v>828</v>
      </c>
      <c r="E189" s="14" t="s">
        <v>864</v>
      </c>
    </row>
    <row r="190" spans="1:5" ht="15" customHeight="1" x14ac:dyDescent="0.2">
      <c r="A190" s="10" t="s">
        <v>175</v>
      </c>
      <c r="B190" s="11">
        <v>1</v>
      </c>
      <c r="C190" s="14" t="s">
        <v>830</v>
      </c>
      <c r="D190" s="11" t="s">
        <v>828</v>
      </c>
      <c r="E190" s="14" t="s">
        <v>864</v>
      </c>
    </row>
    <row r="191" spans="1:5" ht="15" customHeight="1" x14ac:dyDescent="0.2">
      <c r="A191" s="10" t="s">
        <v>254</v>
      </c>
      <c r="B191" s="11">
        <v>1</v>
      </c>
      <c r="C191" s="14" t="s">
        <v>830</v>
      </c>
      <c r="D191" s="11" t="s">
        <v>828</v>
      </c>
      <c r="E191" s="14" t="s">
        <v>864</v>
      </c>
    </row>
    <row r="192" spans="1:5" ht="15" customHeight="1" x14ac:dyDescent="0.2">
      <c r="A192" s="10" t="s">
        <v>123</v>
      </c>
      <c r="B192" s="11">
        <v>1</v>
      </c>
      <c r="C192" s="14" t="str">
        <f>VLOOKUP(A192,'2022'!A:E,3,FALSE)</f>
        <v>Xarxa Bus</v>
      </c>
      <c r="D192" s="11" t="str">
        <f>VLOOKUP(A192,'2022'!A:E,4,FALSE)</f>
        <v>TC</v>
      </c>
      <c r="E192" s="14" t="str">
        <f>VLOOKUP(A192,'2022'!A:E,5,FALSE)</f>
        <v>Procés promoció/Lliure designació</v>
      </c>
    </row>
    <row r="193" spans="1:5" ht="15" customHeight="1" x14ac:dyDescent="0.2">
      <c r="A193" s="10" t="s">
        <v>43</v>
      </c>
      <c r="B193" s="11">
        <v>1</v>
      </c>
      <c r="C193" s="14" t="str">
        <f>VLOOKUP(A193,'2022'!A:E,3,FALSE)</f>
        <v>Corporatiu</v>
      </c>
      <c r="D193" s="11" t="str">
        <f>VLOOKUP(A193,'2022'!A:E,4,FALSE)</f>
        <v>TC</v>
      </c>
      <c r="E193" s="14" t="str">
        <f>VLOOKUP(A193,'2022'!A:E,5,FALSE)</f>
        <v>Procés promoció/Lliure designació</v>
      </c>
    </row>
    <row r="194" spans="1:5" ht="15" customHeight="1" x14ac:dyDescent="0.2">
      <c r="A194" s="10" t="s">
        <v>439</v>
      </c>
      <c r="B194" s="11">
        <v>1</v>
      </c>
      <c r="C194" s="14" t="s">
        <v>829</v>
      </c>
      <c r="D194" s="11" t="s">
        <v>828</v>
      </c>
      <c r="E194" s="14" t="s">
        <v>864</v>
      </c>
    </row>
    <row r="195" spans="1:5" ht="15" customHeight="1" x14ac:dyDescent="0.2">
      <c r="A195" s="10" t="s">
        <v>68</v>
      </c>
      <c r="B195" s="11">
        <v>1</v>
      </c>
      <c r="C195" s="14" t="str">
        <f>VLOOKUP(A195,'2022'!A:E,3,FALSE)</f>
        <v>Corporatiu</v>
      </c>
      <c r="D195" s="11" t="str">
        <f>VLOOKUP(A195,'2022'!A:E,4,FALSE)</f>
        <v>TC</v>
      </c>
      <c r="E195" s="14" t="str">
        <f>VLOOKUP(A195,'2022'!A:E,5,FALSE)</f>
        <v>Procés promoció/Lliure designació</v>
      </c>
    </row>
    <row r="196" spans="1:5" ht="15" customHeight="1" x14ac:dyDescent="0.2">
      <c r="A196" s="10" t="s">
        <v>645</v>
      </c>
      <c r="B196" s="11">
        <v>1</v>
      </c>
      <c r="C196" s="14" t="s">
        <v>827</v>
      </c>
      <c r="D196" s="11" t="s">
        <v>828</v>
      </c>
      <c r="E196" s="14" t="s">
        <v>864</v>
      </c>
    </row>
    <row r="197" spans="1:5" ht="15" customHeight="1" x14ac:dyDescent="0.2">
      <c r="A197" s="10" t="s">
        <v>440</v>
      </c>
      <c r="B197" s="11">
        <v>1</v>
      </c>
      <c r="C197" s="14" t="s">
        <v>827</v>
      </c>
      <c r="D197" s="11" t="s">
        <v>828</v>
      </c>
      <c r="E197" s="14" t="s">
        <v>864</v>
      </c>
    </row>
    <row r="198" spans="1:5" ht="15" customHeight="1" x14ac:dyDescent="0.2">
      <c r="A198" s="10" t="s">
        <v>700</v>
      </c>
      <c r="B198" s="11">
        <v>1</v>
      </c>
      <c r="C198" s="14" t="str">
        <f>VLOOKUP(A198,'2022'!A:E,3,FALSE)</f>
        <v>Xarxa Metro</v>
      </c>
      <c r="D198" s="11" t="str">
        <f>VLOOKUP(A198,'2022'!A:E,4,FALSE)</f>
        <v>TC</v>
      </c>
      <c r="E198" s="14" t="str">
        <f>VLOOKUP(A198,'2022'!A:E,5,FALSE)</f>
        <v>Procés promoció/Lliure designació</v>
      </c>
    </row>
    <row r="199" spans="1:5" ht="15" customHeight="1" x14ac:dyDescent="0.2">
      <c r="A199" s="10" t="s">
        <v>364</v>
      </c>
      <c r="B199" s="11">
        <v>1</v>
      </c>
      <c r="C199" s="14" t="s">
        <v>829</v>
      </c>
      <c r="D199" s="11" t="s">
        <v>828</v>
      </c>
      <c r="E199" s="14" t="s">
        <v>864</v>
      </c>
    </row>
    <row r="200" spans="1:5" ht="15" customHeight="1" x14ac:dyDescent="0.2">
      <c r="A200" s="10" t="s">
        <v>44</v>
      </c>
      <c r="B200" s="11">
        <v>1</v>
      </c>
      <c r="C200" s="14" t="str">
        <f>VLOOKUP(A200,'2022'!A:E,3,FALSE)</f>
        <v>Corporatiu</v>
      </c>
      <c r="D200" s="11" t="str">
        <f>VLOOKUP(A200,'2022'!A:E,4,FALSE)</f>
        <v>TC</v>
      </c>
      <c r="E200" s="14" t="str">
        <f>VLOOKUP(A200,'2022'!A:E,5,FALSE)</f>
        <v>Procés promoció/Lliure designació</v>
      </c>
    </row>
    <row r="201" spans="1:5" ht="15" customHeight="1" x14ac:dyDescent="0.2">
      <c r="A201" s="10" t="s">
        <v>510</v>
      </c>
      <c r="B201" s="11">
        <v>1</v>
      </c>
      <c r="C201" s="14" t="str">
        <f>VLOOKUP(A201,'2022'!A:E,3,FALSE)</f>
        <v>Corporatiu</v>
      </c>
      <c r="D201" s="11" t="str">
        <f>VLOOKUP(A201,'2022'!A:E,4,FALSE)</f>
        <v>TC</v>
      </c>
      <c r="E201" s="14" t="str">
        <f>VLOOKUP(A201,'2022'!A:E,5,FALSE)</f>
        <v>Procés promoció/Lliure designació</v>
      </c>
    </row>
    <row r="202" spans="1:5" ht="15" customHeight="1" x14ac:dyDescent="0.2">
      <c r="A202" s="10" t="s">
        <v>567</v>
      </c>
      <c r="B202" s="11">
        <v>1</v>
      </c>
      <c r="C202" s="14" t="str">
        <f>VLOOKUP(A202,'2022'!A:E,3,FALSE)</f>
        <v>Xarxa Bus</v>
      </c>
      <c r="D202" s="11" t="str">
        <f>VLOOKUP(A202,'2022'!A:E,4,FALSE)</f>
        <v>TC</v>
      </c>
      <c r="E202" s="14" t="str">
        <f>VLOOKUP(A202,'2022'!A:E,5,FALSE)</f>
        <v>Procés promoció/Lliure designació</v>
      </c>
    </row>
    <row r="203" spans="1:5" ht="15" customHeight="1" x14ac:dyDescent="0.2">
      <c r="A203" s="10" t="s">
        <v>71</v>
      </c>
      <c r="B203" s="11">
        <v>1</v>
      </c>
      <c r="C203" s="14" t="str">
        <f>VLOOKUP(A203,'2022'!A:E,3,FALSE)</f>
        <v>Corporatiu</v>
      </c>
      <c r="D203" s="11" t="str">
        <f>VLOOKUP(A203,'2022'!A:E,4,FALSE)</f>
        <v>TC</v>
      </c>
      <c r="E203" s="14" t="str">
        <f>VLOOKUP(A203,'2022'!A:E,5,FALSE)</f>
        <v>Procés promoció/Lliure designació</v>
      </c>
    </row>
    <row r="204" spans="1:5" ht="15" customHeight="1" x14ac:dyDescent="0.2">
      <c r="A204" s="10" t="s">
        <v>361</v>
      </c>
      <c r="B204" s="11">
        <v>1</v>
      </c>
      <c r="C204" s="14" t="str">
        <f>VLOOKUP(A204,'2022'!A:E,3,FALSE)</f>
        <v>Corporatiu</v>
      </c>
      <c r="D204" s="11" t="str">
        <f>VLOOKUP(A204,'2022'!A:E,4,FALSE)</f>
        <v>TC</v>
      </c>
      <c r="E204" s="14" t="str">
        <f>VLOOKUP(A204,'2022'!A:E,5,FALSE)</f>
        <v>Procés promoció/Lliure designació</v>
      </c>
    </row>
    <row r="205" spans="1:5" ht="15" customHeight="1" x14ac:dyDescent="0.2">
      <c r="A205" s="10" t="s">
        <v>578</v>
      </c>
      <c r="B205" s="11">
        <v>1</v>
      </c>
      <c r="C205" s="14" t="str">
        <f>VLOOKUP(A205,'2022'!A:E,3,FALSE)</f>
        <v>Corporatiu</v>
      </c>
      <c r="D205" s="11" t="str">
        <f>VLOOKUP(A205,'2022'!A:E,4,FALSE)</f>
        <v>TC</v>
      </c>
      <c r="E205" s="14" t="str">
        <f>VLOOKUP(A205,'2022'!A:E,5,FALSE)</f>
        <v>Procés promoció/Lliure designació</v>
      </c>
    </row>
    <row r="206" spans="1:5" ht="15" customHeight="1" x14ac:dyDescent="0.2">
      <c r="A206" s="10" t="s">
        <v>701</v>
      </c>
      <c r="B206" s="11">
        <v>1</v>
      </c>
      <c r="C206" s="14" t="str">
        <f>VLOOKUP(A206,'2022'!A:E,3,FALSE)</f>
        <v>Xarxa Metro</v>
      </c>
      <c r="D206" s="11" t="str">
        <f>VLOOKUP(A206,'2022'!A:E,4,FALSE)</f>
        <v>TC</v>
      </c>
      <c r="E206" s="14" t="str">
        <f>VLOOKUP(A206,'2022'!A:E,5,FALSE)</f>
        <v>Procés promoció/Lliure designació</v>
      </c>
    </row>
    <row r="207" spans="1:5" ht="15" customHeight="1" x14ac:dyDescent="0.2">
      <c r="A207" s="10" t="s">
        <v>141</v>
      </c>
      <c r="B207" s="11">
        <v>2</v>
      </c>
      <c r="C207" s="14" t="str">
        <f>VLOOKUP(A207,'2022'!A:E,3,FALSE)</f>
        <v>Corporatiu</v>
      </c>
      <c r="D207" s="11" t="str">
        <f>VLOOKUP(A207,'2022'!A:E,4,FALSE)</f>
        <v>TC</v>
      </c>
      <c r="E207" s="14" t="str">
        <f>VLOOKUP(A207,'2022'!A:E,5,FALSE)</f>
        <v>Procés promoció/Lliure designació</v>
      </c>
    </row>
    <row r="208" spans="1:5" ht="15" customHeight="1" x14ac:dyDescent="0.2">
      <c r="A208" s="10" t="s">
        <v>694</v>
      </c>
      <c r="B208" s="11">
        <v>1</v>
      </c>
      <c r="C208" s="14" t="s">
        <v>827</v>
      </c>
      <c r="D208" s="11" t="s">
        <v>828</v>
      </c>
      <c r="E208" s="14" t="s">
        <v>864</v>
      </c>
    </row>
    <row r="209" spans="1:5" ht="15" customHeight="1" x14ac:dyDescent="0.2">
      <c r="A209" s="10" t="s">
        <v>207</v>
      </c>
      <c r="B209" s="11">
        <v>1</v>
      </c>
      <c r="C209" s="14" t="s">
        <v>829</v>
      </c>
      <c r="D209" s="11" t="s">
        <v>828</v>
      </c>
      <c r="E209" s="14" t="s">
        <v>864</v>
      </c>
    </row>
    <row r="210" spans="1:5" ht="15" customHeight="1" x14ac:dyDescent="0.2">
      <c r="A210" s="10" t="s">
        <v>316</v>
      </c>
      <c r="B210" s="11">
        <v>1</v>
      </c>
      <c r="C210" s="14" t="str">
        <f>VLOOKUP(A210,'2022'!A:E,3,FALSE)</f>
        <v>Xarxa Bus</v>
      </c>
      <c r="D210" s="11" t="str">
        <f>VLOOKUP(A210,'2022'!A:E,4,FALSE)</f>
        <v>TC</v>
      </c>
      <c r="E210" s="14" t="str">
        <f>VLOOKUP(A210,'2022'!A:E,5,FALSE)</f>
        <v>Procés promoció/Lliure designació</v>
      </c>
    </row>
    <row r="211" spans="1:5" ht="15" customHeight="1" x14ac:dyDescent="0.2">
      <c r="A211" s="10" t="s">
        <v>523</v>
      </c>
      <c r="B211" s="11">
        <v>1</v>
      </c>
      <c r="C211" s="14" t="s">
        <v>827</v>
      </c>
      <c r="D211" s="11" t="s">
        <v>828</v>
      </c>
      <c r="E211" s="14" t="s">
        <v>864</v>
      </c>
    </row>
    <row r="212" spans="1:5" ht="15" customHeight="1" x14ac:dyDescent="0.2">
      <c r="A212" s="10" t="s">
        <v>674</v>
      </c>
      <c r="B212" s="11">
        <v>1</v>
      </c>
      <c r="C212" s="14" t="s">
        <v>827</v>
      </c>
      <c r="D212" s="11" t="s">
        <v>828</v>
      </c>
      <c r="E212" s="14" t="s">
        <v>864</v>
      </c>
    </row>
    <row r="213" spans="1:5" ht="15" customHeight="1" x14ac:dyDescent="0.2">
      <c r="A213" s="10" t="s">
        <v>704</v>
      </c>
      <c r="B213" s="11">
        <v>1</v>
      </c>
      <c r="C213" s="14" t="s">
        <v>827</v>
      </c>
      <c r="D213" s="11" t="s">
        <v>828</v>
      </c>
      <c r="E213" s="14" t="s">
        <v>864</v>
      </c>
    </row>
    <row r="214" spans="1:5" ht="15" customHeight="1" x14ac:dyDescent="0.2">
      <c r="A214" s="10" t="s">
        <v>419</v>
      </c>
      <c r="B214" s="11">
        <v>1</v>
      </c>
      <c r="C214" s="14" t="s">
        <v>827</v>
      </c>
      <c r="D214" s="11" t="s">
        <v>828</v>
      </c>
      <c r="E214" s="14" t="s">
        <v>864</v>
      </c>
    </row>
    <row r="215" spans="1:5" ht="15" customHeight="1" x14ac:dyDescent="0.2">
      <c r="A215" s="10" t="s">
        <v>221</v>
      </c>
      <c r="B215" s="11">
        <v>1</v>
      </c>
      <c r="C215" s="14" t="str">
        <f>VLOOKUP(A215,'2022'!A:E,3,FALSE)</f>
        <v>Corporatiu</v>
      </c>
      <c r="D215" s="11" t="str">
        <f>VLOOKUP(A215,'2022'!A:E,4,FALSE)</f>
        <v>TC</v>
      </c>
      <c r="E215" s="14" t="str">
        <f>VLOOKUP(A215,'2022'!A:E,5,FALSE)</f>
        <v>Procés promoció/Lliure designació</v>
      </c>
    </row>
    <row r="216" spans="1:5" ht="15" customHeight="1" x14ac:dyDescent="0.2">
      <c r="A216" s="10" t="s">
        <v>277</v>
      </c>
      <c r="B216" s="11">
        <v>1</v>
      </c>
      <c r="C216" s="14" t="s">
        <v>829</v>
      </c>
      <c r="D216" s="11" t="s">
        <v>828</v>
      </c>
      <c r="E216" s="14" t="s">
        <v>864</v>
      </c>
    </row>
    <row r="217" spans="1:5" ht="15" customHeight="1" x14ac:dyDescent="0.2">
      <c r="A217" s="10" t="s">
        <v>244</v>
      </c>
      <c r="B217" s="11">
        <v>1</v>
      </c>
      <c r="C217" s="14" t="str">
        <f>VLOOKUP(A217,'2022'!A:E,3,FALSE)</f>
        <v>Corporatiu</v>
      </c>
      <c r="D217" s="11" t="str">
        <f>VLOOKUP(A217,'2022'!A:E,4,FALSE)</f>
        <v>TC</v>
      </c>
      <c r="E217" s="14" t="str">
        <f>VLOOKUP(A217,'2022'!A:E,5,FALSE)</f>
        <v>Procés promoció/Lliure designació</v>
      </c>
    </row>
    <row r="218" spans="1:5" ht="15" customHeight="1" x14ac:dyDescent="0.2">
      <c r="A218" s="10" t="s">
        <v>465</v>
      </c>
      <c r="B218" s="11">
        <v>1</v>
      </c>
      <c r="C218" s="14" t="str">
        <f>VLOOKUP(A218,'2022'!A:E,3,FALSE)</f>
        <v>Corporatiu</v>
      </c>
      <c r="D218" s="11" t="str">
        <f>VLOOKUP(A218,'2022'!A:E,4,FALSE)</f>
        <v>TC</v>
      </c>
      <c r="E218" s="14" t="str">
        <f>VLOOKUP(A218,'2022'!A:E,5,FALSE)</f>
        <v>Procés promoció/Lliure designació</v>
      </c>
    </row>
    <row r="219" spans="1:5" ht="15" customHeight="1" x14ac:dyDescent="0.2">
      <c r="A219" s="10" t="s">
        <v>163</v>
      </c>
      <c r="B219" s="11">
        <v>1</v>
      </c>
      <c r="C219" s="14" t="str">
        <f>VLOOKUP(A219,'2022'!A:E,3,FALSE)</f>
        <v>Corporatiu</v>
      </c>
      <c r="D219" s="11" t="str">
        <f>VLOOKUP(A219,'2022'!A:E,4,FALSE)</f>
        <v>TC</v>
      </c>
      <c r="E219" s="14" t="str">
        <f>VLOOKUP(A219,'2022'!A:E,5,FALSE)</f>
        <v>Procés promoció/Lliure designació</v>
      </c>
    </row>
    <row r="220" spans="1:5" ht="15" customHeight="1" x14ac:dyDescent="0.2">
      <c r="A220" s="10" t="s">
        <v>63</v>
      </c>
      <c r="B220" s="11">
        <v>1</v>
      </c>
      <c r="C220" s="14" t="str">
        <f>VLOOKUP(A220,'2022'!A:E,3,FALSE)</f>
        <v>Corporatiu</v>
      </c>
      <c r="D220" s="11" t="str">
        <f>VLOOKUP(A220,'2022'!A:E,4,FALSE)</f>
        <v>TC</v>
      </c>
      <c r="E220" s="14" t="str">
        <f>VLOOKUP(A220,'2022'!A:E,5,FALSE)</f>
        <v>Procés promoció/Lliure designació</v>
      </c>
    </row>
    <row r="221" spans="1:5" ht="15" customHeight="1" x14ac:dyDescent="0.2">
      <c r="A221" s="10" t="s">
        <v>512</v>
      </c>
      <c r="B221" s="11">
        <v>1</v>
      </c>
      <c r="C221" s="14" t="str">
        <f>VLOOKUP(A221,'2022'!A:E,3,FALSE)</f>
        <v>Corporatiu</v>
      </c>
      <c r="D221" s="11" t="str">
        <f>VLOOKUP(A221,'2022'!A:E,4,FALSE)</f>
        <v>TC</v>
      </c>
      <c r="E221" s="14" t="str">
        <f>VLOOKUP(A221,'2022'!A:E,5,FALSE)</f>
        <v>Procés promoció/Lliure designació</v>
      </c>
    </row>
    <row r="222" spans="1:5" ht="15" customHeight="1" x14ac:dyDescent="0.2">
      <c r="A222" s="10" t="s">
        <v>499</v>
      </c>
      <c r="B222" s="11">
        <v>1</v>
      </c>
      <c r="C222" s="14" t="str">
        <f>VLOOKUP(A222,'2022'!A:E,3,FALSE)</f>
        <v>Xarxa Bus</v>
      </c>
      <c r="D222" s="11" t="str">
        <f>VLOOKUP(A222,'2022'!A:E,4,FALSE)</f>
        <v>TC</v>
      </c>
      <c r="E222" s="14" t="str">
        <f>VLOOKUP(A222,'2022'!A:E,5,FALSE)</f>
        <v>Procés promoció/Lliure designació</v>
      </c>
    </row>
    <row r="223" spans="1:5" ht="15" customHeight="1" x14ac:dyDescent="0.2">
      <c r="A223" s="10" t="s">
        <v>418</v>
      </c>
      <c r="B223" s="11">
        <v>2</v>
      </c>
      <c r="C223" s="14" t="s">
        <v>829</v>
      </c>
      <c r="D223" s="11" t="s">
        <v>828</v>
      </c>
      <c r="E223" s="14" t="s">
        <v>864</v>
      </c>
    </row>
    <row r="224" spans="1:5" ht="15" customHeight="1" x14ac:dyDescent="0.2">
      <c r="A224" s="10" t="s">
        <v>325</v>
      </c>
      <c r="B224" s="11">
        <v>1</v>
      </c>
      <c r="C224" s="14" t="str">
        <f>VLOOKUP(A224,'2022'!A:E,3,FALSE)</f>
        <v>Corporatiu</v>
      </c>
      <c r="D224" s="11" t="str">
        <f>VLOOKUP(A224,'2022'!A:E,4,FALSE)</f>
        <v>TC</v>
      </c>
      <c r="E224" s="14" t="str">
        <f>VLOOKUP(A224,'2022'!A:E,5,FALSE)</f>
        <v>Procés promoció/Lliure designació</v>
      </c>
    </row>
    <row r="225" spans="1:5" ht="15" customHeight="1" x14ac:dyDescent="0.2">
      <c r="A225" s="10" t="s">
        <v>200</v>
      </c>
      <c r="B225" s="11">
        <v>1</v>
      </c>
      <c r="C225" s="14" t="str">
        <f>VLOOKUP(A225,'2022'!A:E,3,FALSE)</f>
        <v>Xarxa Bus</v>
      </c>
      <c r="D225" s="11" t="str">
        <f>VLOOKUP(A225,'2022'!A:E,4,FALSE)</f>
        <v>TC</v>
      </c>
      <c r="E225" s="14" t="str">
        <f>VLOOKUP(A225,'2022'!A:E,5,FALSE)</f>
        <v>Procés promoció/Lliure designació</v>
      </c>
    </row>
    <row r="226" spans="1:5" ht="15" customHeight="1" x14ac:dyDescent="0.2">
      <c r="A226" s="10" t="s">
        <v>94</v>
      </c>
      <c r="B226" s="11">
        <v>1</v>
      </c>
      <c r="C226" s="14" t="str">
        <f>VLOOKUP(A226,'2022'!A:E,3,FALSE)</f>
        <v>Xarxa Bus</v>
      </c>
      <c r="D226" s="11" t="str">
        <f>VLOOKUP(A226,'2022'!A:E,4,FALSE)</f>
        <v>TC</v>
      </c>
      <c r="E226" s="14" t="str">
        <f>VLOOKUP(A226,'2022'!A:E,5,FALSE)</f>
        <v>Procés promoció/Lliure designació</v>
      </c>
    </row>
    <row r="227" spans="1:5" ht="15" customHeight="1" x14ac:dyDescent="0.2">
      <c r="A227" s="10" t="s">
        <v>653</v>
      </c>
      <c r="B227" s="11">
        <v>1</v>
      </c>
      <c r="C227" s="14" t="s">
        <v>829</v>
      </c>
      <c r="D227" s="11" t="s">
        <v>828</v>
      </c>
      <c r="E227" s="14" t="s">
        <v>864</v>
      </c>
    </row>
    <row r="228" spans="1:5" ht="15" customHeight="1" x14ac:dyDescent="0.2">
      <c r="A228" s="10" t="s">
        <v>249</v>
      </c>
      <c r="B228" s="11">
        <v>1</v>
      </c>
      <c r="C228" s="14" t="s">
        <v>829</v>
      </c>
      <c r="D228" s="11" t="s">
        <v>828</v>
      </c>
      <c r="E228" s="14" t="s">
        <v>864</v>
      </c>
    </row>
    <row r="229" spans="1:5" ht="15" customHeight="1" x14ac:dyDescent="0.2">
      <c r="A229" s="10" t="s">
        <v>112</v>
      </c>
      <c r="B229" s="11">
        <v>1</v>
      </c>
      <c r="C229" s="14" t="s">
        <v>829</v>
      </c>
      <c r="D229" s="11" t="s">
        <v>828</v>
      </c>
      <c r="E229" s="14" t="s">
        <v>864</v>
      </c>
    </row>
    <row r="230" spans="1:5" ht="15" customHeight="1" x14ac:dyDescent="0.2">
      <c r="A230" s="10" t="s">
        <v>239</v>
      </c>
      <c r="B230" s="11">
        <v>1</v>
      </c>
      <c r="C230" s="14" t="s">
        <v>829</v>
      </c>
      <c r="D230" s="11" t="s">
        <v>828</v>
      </c>
      <c r="E230" s="14" t="s">
        <v>864</v>
      </c>
    </row>
    <row r="231" spans="1:5" ht="15" customHeight="1" x14ac:dyDescent="0.2">
      <c r="A231" s="10" t="s">
        <v>669</v>
      </c>
      <c r="B231" s="11">
        <v>1</v>
      </c>
      <c r="C231" s="14" t="s">
        <v>827</v>
      </c>
      <c r="D231" s="11" t="s">
        <v>828</v>
      </c>
      <c r="E231" s="14" t="s">
        <v>864</v>
      </c>
    </row>
    <row r="232" spans="1:5" ht="15" customHeight="1" x14ac:dyDescent="0.2">
      <c r="A232" s="10" t="s">
        <v>600</v>
      </c>
      <c r="B232" s="11">
        <v>1</v>
      </c>
      <c r="C232" s="14" t="s">
        <v>827</v>
      </c>
      <c r="D232" s="11" t="s">
        <v>828</v>
      </c>
      <c r="E232" s="14" t="s">
        <v>864</v>
      </c>
    </row>
    <row r="233" spans="1:5" ht="15" customHeight="1" x14ac:dyDescent="0.2">
      <c r="A233" s="10" t="s">
        <v>607</v>
      </c>
      <c r="B233" s="11">
        <v>1</v>
      </c>
      <c r="C233" s="14" t="s">
        <v>830</v>
      </c>
      <c r="D233" s="11" t="s">
        <v>828</v>
      </c>
      <c r="E233" s="14" t="s">
        <v>864</v>
      </c>
    </row>
    <row r="234" spans="1:5" ht="15" customHeight="1" x14ac:dyDescent="0.2">
      <c r="A234" s="10" t="s">
        <v>431</v>
      </c>
      <c r="B234" s="11">
        <v>1</v>
      </c>
      <c r="C234" s="14" t="s">
        <v>827</v>
      </c>
      <c r="D234" s="11" t="s">
        <v>828</v>
      </c>
      <c r="E234" s="14" t="s">
        <v>864</v>
      </c>
    </row>
    <row r="235" spans="1:5" ht="15" customHeight="1" x14ac:dyDescent="0.2">
      <c r="A235" s="10" t="s">
        <v>514</v>
      </c>
      <c r="B235" s="11">
        <v>2</v>
      </c>
      <c r="C235" s="14" t="str">
        <f>VLOOKUP(A235,'2022'!A:E,3,FALSE)</f>
        <v>Corporatiu</v>
      </c>
      <c r="D235" s="11" t="str">
        <f>VLOOKUP(A235,'2022'!A:E,4,FALSE)</f>
        <v>TC</v>
      </c>
      <c r="E235" s="14" t="str">
        <f>VLOOKUP(A235,'2022'!A:E,5,FALSE)</f>
        <v>Procés promoció/Mobilitat funcional</v>
      </c>
    </row>
    <row r="236" spans="1:5" ht="15" customHeight="1" x14ac:dyDescent="0.2">
      <c r="A236" s="10" t="s">
        <v>126</v>
      </c>
      <c r="B236" s="11">
        <v>65</v>
      </c>
      <c r="C236" s="14" t="str">
        <f>VLOOKUP(A236,'2022'!A:E,3,FALSE)</f>
        <v>Xarxa Bus</v>
      </c>
      <c r="D236" s="11" t="str">
        <f>VLOOKUP(A236,'2022'!A:E,4,FALSE)</f>
        <v>TC</v>
      </c>
      <c r="E236" s="14" t="str">
        <f>VLOOKUP(A236,'2022'!A:E,5,FALSE)</f>
        <v>Procés selecció</v>
      </c>
    </row>
    <row r="237" spans="1:5" ht="15" customHeight="1" x14ac:dyDescent="0.2">
      <c r="A237" s="10" t="s">
        <v>5</v>
      </c>
      <c r="B237" s="11">
        <v>1</v>
      </c>
      <c r="C237" s="14" t="str">
        <f>VLOOKUP(A237,'2022'!A:E,3,FALSE)</f>
        <v>Xarxa Bus</v>
      </c>
      <c r="D237" s="11" t="str">
        <f>VLOOKUP(A237,'2022'!A:E,4,FALSE)</f>
        <v>TC</v>
      </c>
      <c r="E237" s="14" t="str">
        <f>VLOOKUP(A237,'2022'!A:E,5,FALSE)</f>
        <v>Procés selecció</v>
      </c>
    </row>
    <row r="238" spans="1:5" ht="15" customHeight="1" x14ac:dyDescent="0.2">
      <c r="A238" s="10" t="s">
        <v>606</v>
      </c>
      <c r="B238" s="11">
        <v>1</v>
      </c>
      <c r="C238" s="14" t="str">
        <f>VLOOKUP(A238,'2022'!A:E,3,FALSE)</f>
        <v>Xarxa Metro</v>
      </c>
      <c r="D238" s="11" t="str">
        <f>VLOOKUP(A238,'2022'!A:E,4,FALSE)</f>
        <v>TC</v>
      </c>
      <c r="E238" s="14" t="str">
        <f>VLOOKUP(A238,'2022'!A:E,5,FALSE)</f>
        <v>Procés promoció/Mobilitat funcional</v>
      </c>
    </row>
    <row r="239" spans="1:5" ht="15" customHeight="1" x14ac:dyDescent="0.2">
      <c r="A239" s="10" t="s">
        <v>423</v>
      </c>
      <c r="B239" s="11">
        <v>28</v>
      </c>
      <c r="C239" s="14" t="s">
        <v>827</v>
      </c>
      <c r="D239" s="11" t="s">
        <v>828</v>
      </c>
      <c r="E239" s="14" t="s">
        <v>1120</v>
      </c>
    </row>
    <row r="240" spans="1:5" ht="15" customHeight="1" x14ac:dyDescent="0.2">
      <c r="A240" s="10" t="s">
        <v>475</v>
      </c>
      <c r="B240" s="11">
        <v>44</v>
      </c>
      <c r="C240" s="14" t="str">
        <f>VLOOKUP(A240,'2022'!A:E,3,FALSE)</f>
        <v>Xarxa Metro</v>
      </c>
      <c r="D240" s="11" t="str">
        <f>VLOOKUP(A240,'2022'!A:E,4,FALSE)</f>
        <v>TC</v>
      </c>
      <c r="E240" s="14" t="str">
        <f>VLOOKUP(A240,'2022'!A:E,5,FALSE)</f>
        <v>Procés promoció/Mobilitat funcional</v>
      </c>
    </row>
    <row r="241" spans="1:5" ht="15" customHeight="1" x14ac:dyDescent="0.2">
      <c r="A241" s="10" t="s">
        <v>425</v>
      </c>
      <c r="B241" s="11">
        <v>35</v>
      </c>
      <c r="C241" s="14" t="str">
        <f>VLOOKUP(A241,'2022'!A:E,3,FALSE)</f>
        <v>Xarxa Metro</v>
      </c>
      <c r="D241" s="11" t="str">
        <f>VLOOKUP(A241,'2022'!A:E,4,FALSE)</f>
        <v>TC</v>
      </c>
      <c r="E241" s="14" t="str">
        <f>VLOOKUP(A241,'2022'!A:E,5,FALSE)</f>
        <v>Procés selecció</v>
      </c>
    </row>
    <row r="242" spans="1:5" ht="15" customHeight="1" x14ac:dyDescent="0.2">
      <c r="A242" s="10" t="s">
        <v>290</v>
      </c>
      <c r="B242" s="11">
        <v>13</v>
      </c>
      <c r="C242" s="14" t="str">
        <f>VLOOKUP(A242,'2022'!A:E,3,FALSE)</f>
        <v>Xarxa Bus</v>
      </c>
      <c r="D242" s="11" t="str">
        <f>VLOOKUP(A242,'2022'!A:E,4,FALSE)</f>
        <v>TC</v>
      </c>
      <c r="E242" s="14" t="str">
        <f>VLOOKUP(A242,'2022'!A:E,5,FALSE)</f>
        <v>Procés selecció</v>
      </c>
    </row>
    <row r="243" spans="1:5" ht="15" customHeight="1" x14ac:dyDescent="0.2">
      <c r="A243" s="10" t="s">
        <v>448</v>
      </c>
      <c r="B243" s="11">
        <v>20</v>
      </c>
      <c r="C243" s="14" t="str">
        <f>VLOOKUP(A243,'2022'!A:E,3,FALSE)</f>
        <v>Xarxa Metro</v>
      </c>
      <c r="D243" s="11" t="str">
        <f>VLOOKUP(A243,'2022'!A:E,4,FALSE)</f>
        <v>TC</v>
      </c>
      <c r="E243" s="14" t="str">
        <f>VLOOKUP(A243,'2022'!A:E,5,FALSE)</f>
        <v>Procés selecció</v>
      </c>
    </row>
    <row r="244" spans="1:5" ht="15" customHeight="1" x14ac:dyDescent="0.2">
      <c r="A244" s="10" t="s">
        <v>273</v>
      </c>
      <c r="B244" s="11">
        <v>2</v>
      </c>
      <c r="C244" s="14" t="str">
        <f>VLOOKUP(A244,'2022'!A:E,3,FALSE)</f>
        <v>Xarxa Bus</v>
      </c>
      <c r="D244" s="11" t="str">
        <f>VLOOKUP(A244,'2022'!A:E,4,FALSE)</f>
        <v>TC</v>
      </c>
      <c r="E244" s="14" t="str">
        <f>VLOOKUP(A244,'2022'!A:E,5,FALSE)</f>
        <v>Procés promoció/Mobilitat funcional</v>
      </c>
    </row>
    <row r="245" spans="1:5" ht="15" customHeight="1" x14ac:dyDescent="0.2">
      <c r="A245" s="10" t="s">
        <v>693</v>
      </c>
      <c r="B245" s="11">
        <v>1</v>
      </c>
      <c r="C245" s="14" t="s">
        <v>827</v>
      </c>
      <c r="D245" s="11" t="s">
        <v>828</v>
      </c>
      <c r="E245" s="14" t="s">
        <v>1120</v>
      </c>
    </row>
    <row r="246" spans="1:5" ht="15" customHeight="1" x14ac:dyDescent="0.2">
      <c r="A246" s="10" t="s">
        <v>743</v>
      </c>
      <c r="B246" s="11">
        <v>1</v>
      </c>
      <c r="C246" s="14" t="s">
        <v>827</v>
      </c>
      <c r="D246" s="11" t="s">
        <v>828</v>
      </c>
      <c r="E246" s="14" t="s">
        <v>1120</v>
      </c>
    </row>
    <row r="247" spans="1:5" ht="15" customHeight="1" x14ac:dyDescent="0.2">
      <c r="A247" s="10" t="s">
        <v>730</v>
      </c>
      <c r="B247" s="11">
        <v>1</v>
      </c>
      <c r="C247" s="14" t="s">
        <v>827</v>
      </c>
      <c r="D247" s="11" t="s">
        <v>828</v>
      </c>
      <c r="E247" s="14" t="s">
        <v>1120</v>
      </c>
    </row>
    <row r="248" spans="1:5" ht="15" customHeight="1" x14ac:dyDescent="0.2">
      <c r="A248" s="10" t="s">
        <v>486</v>
      </c>
      <c r="B248" s="11">
        <v>6</v>
      </c>
      <c r="C248" s="14" t="str">
        <f>VLOOKUP(A248,'2022'!A:E,3,FALSE)</f>
        <v>Xarxa Metro</v>
      </c>
      <c r="D248" s="11" t="str">
        <f>VLOOKUP(A248,'2022'!A:E,4,FALSE)</f>
        <v>TC</v>
      </c>
      <c r="E248" s="14" t="str">
        <f>VLOOKUP(A248,'2022'!A:E,5,FALSE)</f>
        <v>Procés promoció/Mobilitat funcional</v>
      </c>
    </row>
    <row r="249" spans="1:5" ht="15" customHeight="1" x14ac:dyDescent="0.2">
      <c r="A249" s="10" t="s">
        <v>615</v>
      </c>
      <c r="B249" s="11">
        <v>2</v>
      </c>
      <c r="C249" s="14" t="str">
        <f>VLOOKUP(A249,'2022'!A:E,3,FALSE)</f>
        <v>Xarxa Metro</v>
      </c>
      <c r="D249" s="11" t="str">
        <f>VLOOKUP(A249,'2022'!A:E,4,FALSE)</f>
        <v>TC</v>
      </c>
      <c r="E249" s="14" t="str">
        <f>VLOOKUP(A249,'2022'!A:E,5,FALSE)</f>
        <v>Procés promoció/Mobilitat funcional</v>
      </c>
    </row>
    <row r="250" spans="1:5" ht="15" customHeight="1" x14ac:dyDescent="0.2">
      <c r="A250" s="10" t="s">
        <v>469</v>
      </c>
      <c r="B250" s="11">
        <v>1</v>
      </c>
      <c r="C250" s="14" t="str">
        <f>VLOOKUP(A250,'2022'!A:E,3,FALSE)</f>
        <v>Xarxa Metro</v>
      </c>
      <c r="D250" s="11" t="str">
        <f>VLOOKUP(A250,'2022'!A:E,4,FALSE)</f>
        <v>TC</v>
      </c>
      <c r="E250" s="14" t="str">
        <f>VLOOKUP(A250,'2022'!A:E,5,FALSE)</f>
        <v>Procés promoció/Mobilitat funcional</v>
      </c>
    </row>
    <row r="251" spans="1:5" ht="15" customHeight="1" x14ac:dyDescent="0.2">
      <c r="A251" s="10" t="s">
        <v>761</v>
      </c>
      <c r="B251" s="11">
        <v>1</v>
      </c>
      <c r="C251" s="14" t="str">
        <f>VLOOKUP(A251,'2022'!A:E,3,FALSE)</f>
        <v>Xarxa Metro</v>
      </c>
      <c r="D251" s="11" t="str">
        <f>VLOOKUP(A251,'2022'!A:E,4,FALSE)</f>
        <v>TC</v>
      </c>
      <c r="E251" s="14" t="str">
        <f>VLOOKUP(A251,'2022'!A:E,5,FALSE)</f>
        <v>Procés promoció/Mobilitat funcional</v>
      </c>
    </row>
    <row r="252" spans="1:5" ht="15" customHeight="1" x14ac:dyDescent="0.2">
      <c r="A252" s="10" t="s">
        <v>646</v>
      </c>
      <c r="B252" s="11">
        <v>3</v>
      </c>
      <c r="C252" s="14" t="str">
        <f>VLOOKUP(A252,'2022'!A:E,3,FALSE)</f>
        <v>Xarxa Metro</v>
      </c>
      <c r="D252" s="11" t="str">
        <f>VLOOKUP(A252,'2022'!A:E,4,FALSE)</f>
        <v>TC</v>
      </c>
      <c r="E252" s="14" t="str">
        <f>VLOOKUP(A252,'2022'!A:E,5,FALSE)</f>
        <v>Procés promoció/Mobilitat funcional</v>
      </c>
    </row>
    <row r="253" spans="1:5" ht="15" customHeight="1" x14ac:dyDescent="0.2">
      <c r="A253" s="10" t="s">
        <v>585</v>
      </c>
      <c r="B253" s="11">
        <v>7</v>
      </c>
      <c r="C253" s="14" t="str">
        <f>VLOOKUP(A253,'2022'!A:E,3,FALSE)</f>
        <v>Xarxa Metro</v>
      </c>
      <c r="D253" s="11" t="str">
        <f>VLOOKUP(A253,'2022'!A:E,4,FALSE)</f>
        <v>TC</v>
      </c>
      <c r="E253" s="14" t="str">
        <f>VLOOKUP(A253,'2022'!A:E,5,FALSE)</f>
        <v>Procés promoció/Mobilitat funcional</v>
      </c>
    </row>
    <row r="254" spans="1:5" ht="15" customHeight="1" x14ac:dyDescent="0.2">
      <c r="A254" s="10" t="s">
        <v>741</v>
      </c>
      <c r="B254" s="11">
        <v>3</v>
      </c>
      <c r="C254" s="14" t="str">
        <f>VLOOKUP(A254,'2022'!A:E,3,FALSE)</f>
        <v>Xarxa Metro</v>
      </c>
      <c r="D254" s="11" t="str">
        <f>VLOOKUP(A254,'2022'!A:E,4,FALSE)</f>
        <v>TC</v>
      </c>
      <c r="E254" s="14" t="str">
        <f>VLOOKUP(A254,'2022'!A:E,5,FALSE)</f>
        <v>Procés promoció/Mobilitat funcional</v>
      </c>
    </row>
    <row r="255" spans="1:5" ht="15" customHeight="1" x14ac:dyDescent="0.2">
      <c r="A255" s="10" t="s">
        <v>678</v>
      </c>
      <c r="B255" s="11">
        <v>1</v>
      </c>
      <c r="C255" s="14" t="str">
        <f>VLOOKUP(A255,'2022'!A:E,3,FALSE)</f>
        <v>Xarxa Metro</v>
      </c>
      <c r="D255" s="11" t="str">
        <f>VLOOKUP(A255,'2022'!A:E,4,FALSE)</f>
        <v>TC</v>
      </c>
      <c r="E255" s="14" t="str">
        <f>VLOOKUP(A255,'2022'!A:E,5,FALSE)</f>
        <v>Procés promoció/Mobilitat funcional</v>
      </c>
    </row>
    <row r="256" spans="1:5" ht="15" customHeight="1" x14ac:dyDescent="0.2">
      <c r="A256" s="10" t="s">
        <v>659</v>
      </c>
      <c r="B256" s="11">
        <v>8</v>
      </c>
      <c r="C256" s="14" t="str">
        <f>VLOOKUP(A256,'2022'!A:E,3,FALSE)</f>
        <v>Xarxa Metro</v>
      </c>
      <c r="D256" s="11" t="str">
        <f>VLOOKUP(A256,'2022'!A:E,4,FALSE)</f>
        <v>TC</v>
      </c>
      <c r="E256" s="14" t="str">
        <f>VLOOKUP(A256,'2022'!A:E,5,FALSE)</f>
        <v>Procés promoció/Mobilitat funcional</v>
      </c>
    </row>
    <row r="257" spans="1:5" ht="15" customHeight="1" x14ac:dyDescent="0.2">
      <c r="A257" s="10" t="s">
        <v>591</v>
      </c>
      <c r="B257" s="11">
        <v>2</v>
      </c>
      <c r="C257" s="14" t="str">
        <f>VLOOKUP(A257,'2022'!A:E,3,FALSE)</f>
        <v>Xarxa Metro</v>
      </c>
      <c r="D257" s="11" t="str">
        <f>VLOOKUP(A257,'2022'!A:E,4,FALSE)</f>
        <v>TC</v>
      </c>
      <c r="E257" s="14" t="str">
        <f>VLOOKUP(A257,'2022'!A:E,5,FALSE)</f>
        <v>Procés promoció/Mobilitat funcional</v>
      </c>
    </row>
    <row r="258" spans="1:5" ht="15" customHeight="1" x14ac:dyDescent="0.2">
      <c r="A258" s="10" t="s">
        <v>747</v>
      </c>
      <c r="B258" s="11">
        <v>1</v>
      </c>
      <c r="C258" s="14" t="str">
        <f>VLOOKUP(A258,'2022'!A:E,3,FALSE)</f>
        <v>Xarxa Metro</v>
      </c>
      <c r="D258" s="11" t="str">
        <f>VLOOKUP(A258,'2022'!A:E,4,FALSE)</f>
        <v>TC</v>
      </c>
      <c r="E258" s="14" t="str">
        <f>VLOOKUP(A258,'2022'!A:E,5,FALSE)</f>
        <v>Procés promoció/Mobilitat funcional</v>
      </c>
    </row>
    <row r="259" spans="1:5" ht="15" customHeight="1" x14ac:dyDescent="0.2">
      <c r="A259" s="10" t="s">
        <v>525</v>
      </c>
      <c r="B259" s="11">
        <v>4</v>
      </c>
      <c r="C259" s="14" t="str">
        <f>VLOOKUP(A259,'2022'!A:E,3,FALSE)</f>
        <v>Xarxa Metro</v>
      </c>
      <c r="D259" s="11" t="str">
        <f>VLOOKUP(A259,'2022'!A:E,4,FALSE)</f>
        <v>TC</v>
      </c>
      <c r="E259" s="14" t="str">
        <f>VLOOKUP(A259,'2022'!A:E,5,FALSE)</f>
        <v>Procés promoció/Mobilitat funcional</v>
      </c>
    </row>
    <row r="260" spans="1:5" ht="15" customHeight="1" x14ac:dyDescent="0.2">
      <c r="A260" s="10" t="s">
        <v>399</v>
      </c>
      <c r="B260" s="11">
        <v>20</v>
      </c>
      <c r="C260" s="14" t="str">
        <f>VLOOKUP(A260,'2022'!A:E,3,FALSE)</f>
        <v>Xarxa Metro</v>
      </c>
      <c r="D260" s="11" t="str">
        <f>VLOOKUP(A260,'2022'!A:E,4,FALSE)</f>
        <v>TC</v>
      </c>
      <c r="E260" s="14" t="str">
        <f>VLOOKUP(A260,'2022'!A:E,5,FALSE)</f>
        <v>Procés promoció/Mobilitat funcional</v>
      </c>
    </row>
    <row r="261" spans="1:5" ht="15" customHeight="1" x14ac:dyDescent="0.2">
      <c r="A261" s="10" t="s">
        <v>638</v>
      </c>
      <c r="B261" s="11">
        <v>5</v>
      </c>
      <c r="C261" s="14" t="str">
        <f>VLOOKUP(A261,'2022'!A:E,3,FALSE)</f>
        <v>Xarxa Metro</v>
      </c>
      <c r="D261" s="11" t="str">
        <f>VLOOKUP(A261,'2022'!A:E,4,FALSE)</f>
        <v>TC</v>
      </c>
      <c r="E261" s="14" t="str">
        <f>VLOOKUP(A261,'2022'!A:E,5,FALSE)</f>
        <v>Procés promoció/Mobilitat funcional</v>
      </c>
    </row>
    <row r="262" spans="1:5" ht="15" customHeight="1" x14ac:dyDescent="0.2">
      <c r="A262" s="10" t="s">
        <v>463</v>
      </c>
      <c r="B262" s="11">
        <v>38</v>
      </c>
      <c r="C262" s="14" t="str">
        <f>VLOOKUP(A262,'2022'!A:E,3,FALSE)</f>
        <v>Xarxa Metro</v>
      </c>
      <c r="D262" s="11" t="str">
        <f>VLOOKUP(A262,'2022'!A:E,4,FALSE)</f>
        <v>TC</v>
      </c>
      <c r="E262" s="14" t="str">
        <f>VLOOKUP(A262,'2022'!A:E,5,FALSE)</f>
        <v>Procés promoció/Mobilitat funcional</v>
      </c>
    </row>
    <row r="263" spans="1:5" ht="15" customHeight="1" x14ac:dyDescent="0.2">
      <c r="A263" s="10" t="s">
        <v>529</v>
      </c>
      <c r="B263" s="11">
        <v>15</v>
      </c>
      <c r="C263" s="14" t="str">
        <f>VLOOKUP(A263,'2022'!A:E,3,FALSE)</f>
        <v>Xarxa Metro</v>
      </c>
      <c r="D263" s="11" t="str">
        <f>VLOOKUP(A263,'2022'!A:E,4,FALSE)</f>
        <v>TC</v>
      </c>
      <c r="E263" s="14" t="str">
        <f>VLOOKUP(A263,'2022'!A:E,5,FALSE)</f>
        <v>Procés promoció/Mobilitat funcional</v>
      </c>
    </row>
    <row r="264" spans="1:5" ht="15" customHeight="1" x14ac:dyDescent="0.2">
      <c r="A264" s="10" t="s">
        <v>468</v>
      </c>
      <c r="B264" s="11">
        <v>47</v>
      </c>
      <c r="C264" s="14" t="str">
        <f>VLOOKUP(A264,'2022'!A:E,3,FALSE)</f>
        <v>Xarxa Metro</v>
      </c>
      <c r="D264" s="11" t="str">
        <f>VLOOKUP(A264,'2022'!A:E,4,FALSE)</f>
        <v>TC</v>
      </c>
      <c r="E264" s="14" t="str">
        <f>VLOOKUP(A264,'2022'!A:E,5,FALSE)</f>
        <v>Procés promoció/Mobilitat funcional</v>
      </c>
    </row>
    <row r="265" spans="1:5" ht="15" customHeight="1" x14ac:dyDescent="0.2">
      <c r="A265" s="10" t="s">
        <v>470</v>
      </c>
      <c r="B265" s="11">
        <v>2</v>
      </c>
      <c r="C265" s="14" t="str">
        <f>VLOOKUP(A265,'2022'!A:E,3,FALSE)</f>
        <v>Xarxa Metro</v>
      </c>
      <c r="D265" s="11" t="str">
        <f>VLOOKUP(A265,'2022'!A:E,4,FALSE)</f>
        <v>TC</v>
      </c>
      <c r="E265" s="14" t="str">
        <f>VLOOKUP(A265,'2022'!A:E,5,FALSE)</f>
        <v>Procés promoció/Mobilitat funcional</v>
      </c>
    </row>
    <row r="266" spans="1:5" ht="15" customHeight="1" x14ac:dyDescent="0.2">
      <c r="A266" s="10" t="s">
        <v>628</v>
      </c>
      <c r="B266" s="11">
        <v>8</v>
      </c>
      <c r="C266" s="14" t="str">
        <f>VLOOKUP(A266,'2022'!A:E,3,FALSE)</f>
        <v>Xarxa Metro</v>
      </c>
      <c r="D266" s="11" t="str">
        <f>VLOOKUP(A266,'2022'!A:E,4,FALSE)</f>
        <v>TC</v>
      </c>
      <c r="E266" s="14" t="str">
        <f>VLOOKUP(A266,'2022'!A:E,5,FALSE)</f>
        <v>Procés promoció/Mobilitat funcional</v>
      </c>
    </row>
    <row r="267" spans="1:5" ht="15" customHeight="1" x14ac:dyDescent="0.2">
      <c r="A267" s="10" t="s">
        <v>315</v>
      </c>
      <c r="B267" s="11">
        <v>3</v>
      </c>
      <c r="C267" s="14" t="str">
        <f>VLOOKUP(A267,'2022'!A:E,3,FALSE)</f>
        <v>Xarxa Bus</v>
      </c>
      <c r="D267" s="11" t="str">
        <f>VLOOKUP(A267,'2022'!A:E,4,FALSE)</f>
        <v>TC</v>
      </c>
      <c r="E267" s="14" t="str">
        <f>VLOOKUP(A267,'2022'!A:E,5,FALSE)</f>
        <v>Procés promoció/Mobilitat funcional</v>
      </c>
    </row>
    <row r="268" spans="1:5" ht="15" customHeight="1" x14ac:dyDescent="0.2">
      <c r="A268" s="10" t="s">
        <v>367</v>
      </c>
      <c r="B268" s="11">
        <v>1</v>
      </c>
      <c r="C268" s="14" t="s">
        <v>827</v>
      </c>
      <c r="D268" s="11" t="s">
        <v>828</v>
      </c>
      <c r="E268" s="14" t="s">
        <v>1120</v>
      </c>
    </row>
    <row r="269" spans="1:5" ht="15" customHeight="1" x14ac:dyDescent="0.2">
      <c r="A269" s="10" t="s">
        <v>412</v>
      </c>
      <c r="B269" s="11">
        <v>1</v>
      </c>
      <c r="C269" s="14" t="str">
        <f>VLOOKUP(A269,'2022'!A:E,3,FALSE)</f>
        <v>Xarxa Metro</v>
      </c>
      <c r="D269" s="11" t="str">
        <f>VLOOKUP(A269,'2022'!A:E,4,FALSE)</f>
        <v>TC</v>
      </c>
      <c r="E269" s="14" t="str">
        <f>VLOOKUP(A269,'2022'!A:E,5,FALSE)</f>
        <v>Procés selecció</v>
      </c>
    </row>
    <row r="270" spans="1:5" ht="15" customHeight="1" x14ac:dyDescent="0.2">
      <c r="A270" s="10" t="s">
        <v>476</v>
      </c>
      <c r="B270" s="11">
        <v>3</v>
      </c>
      <c r="C270" s="14" t="str">
        <f>VLOOKUP(A270,'2022'!A:E,3,FALSE)</f>
        <v>Corporatiu</v>
      </c>
      <c r="D270" s="11" t="str">
        <f>VLOOKUP(A270,'2022'!A:E,4,FALSE)</f>
        <v>TC</v>
      </c>
      <c r="E270" s="14" t="str">
        <f>VLOOKUP(A270,'2022'!A:E,5,FALSE)</f>
        <v>Procés promoció/Mobilitat funcional</v>
      </c>
    </row>
    <row r="271" spans="1:5" ht="15" customHeight="1" x14ac:dyDescent="0.2">
      <c r="A271" s="10" t="s">
        <v>146</v>
      </c>
      <c r="B271" s="11">
        <v>1</v>
      </c>
      <c r="C271" s="14" t="s">
        <v>829</v>
      </c>
      <c r="D271" s="11" t="s">
        <v>828</v>
      </c>
      <c r="E271" s="14" t="s">
        <v>1120</v>
      </c>
    </row>
    <row r="272" spans="1:5" ht="15" customHeight="1" x14ac:dyDescent="0.2">
      <c r="A272" s="10" t="s">
        <v>817</v>
      </c>
      <c r="B272" s="11">
        <v>3</v>
      </c>
      <c r="C272" s="14" t="str">
        <f>VLOOKUP(A272,'2022'!A:E,3,FALSE)</f>
        <v>Corporatiu</v>
      </c>
      <c r="D272" s="11" t="str">
        <f>VLOOKUP(A272,'2022'!A:E,4,FALSE)</f>
        <v>TC</v>
      </c>
      <c r="E272" s="14" t="str">
        <f>VLOOKUP(A272,'2022'!A:E,5,FALSE)</f>
        <v>Procés promoció/Mobilitat funcional</v>
      </c>
    </row>
    <row r="273" spans="1:5" ht="15" customHeight="1" x14ac:dyDescent="0.2">
      <c r="A273" s="10" t="s">
        <v>0</v>
      </c>
      <c r="B273" s="11">
        <v>1</v>
      </c>
      <c r="C273" s="14" t="str">
        <f>VLOOKUP(A273,'2022'!A:E,3,FALSE)</f>
        <v>Corporatiu</v>
      </c>
      <c r="D273" s="11" t="str">
        <f>VLOOKUP(A273,'2022'!A:E,4,FALSE)</f>
        <v>TC</v>
      </c>
      <c r="E273" s="14" t="str">
        <f>VLOOKUP(A273,'2022'!A:E,5,FALSE)</f>
        <v>Procés promoció/Mobilitat funcional</v>
      </c>
    </row>
    <row r="274" spans="1:5" ht="15" customHeight="1" x14ac:dyDescent="0.2">
      <c r="A274" s="10" t="s">
        <v>282</v>
      </c>
      <c r="B274" s="11">
        <v>1</v>
      </c>
      <c r="C274" s="14" t="str">
        <f>VLOOKUP(A274,'2022'!A:E,3,FALSE)</f>
        <v>Corporatiu</v>
      </c>
      <c r="D274" s="11" t="str">
        <f>VLOOKUP(A274,'2022'!A:E,4,FALSE)</f>
        <v>TC</v>
      </c>
      <c r="E274" s="14" t="str">
        <f>VLOOKUP(A274,'2022'!A:E,5,FALSE)</f>
        <v>Procés promoció/Mobilitat funcional</v>
      </c>
    </row>
    <row r="275" spans="1:5" ht="15" customHeight="1" x14ac:dyDescent="0.2">
      <c r="A275" s="10" t="s">
        <v>351</v>
      </c>
      <c r="B275" s="11">
        <v>2</v>
      </c>
      <c r="C275" s="14" t="str">
        <f>VLOOKUP(A275,'2022'!A:E,3,FALSE)</f>
        <v>Corporatiu</v>
      </c>
      <c r="D275" s="11" t="str">
        <f>VLOOKUP(A275,'2022'!A:E,4,FALSE)</f>
        <v>TC</v>
      </c>
      <c r="E275" s="14" t="str">
        <f>VLOOKUP(A275,'2022'!A:E,5,FALSE)</f>
        <v>Procés promoció/Mobilitat funcional</v>
      </c>
    </row>
    <row r="276" spans="1:5" ht="15" customHeight="1" x14ac:dyDescent="0.2">
      <c r="A276" s="10" t="s">
        <v>467</v>
      </c>
      <c r="B276" s="11">
        <v>6</v>
      </c>
      <c r="C276" s="14" t="str">
        <f>VLOOKUP(A276,'2022'!A:E,3,FALSE)</f>
        <v>Xarxa Metro</v>
      </c>
      <c r="D276" s="11" t="str">
        <f>VLOOKUP(A276,'2022'!A:E,4,FALSE)</f>
        <v>TC</v>
      </c>
      <c r="E276" s="14" t="str">
        <f>VLOOKUP(A276,'2022'!A:E,5,FALSE)</f>
        <v>Procés promoció/Mobilitat funcional</v>
      </c>
    </row>
    <row r="277" spans="1:5" ht="15" customHeight="1" x14ac:dyDescent="0.2">
      <c r="A277" s="10" t="s">
        <v>113</v>
      </c>
      <c r="B277" s="11">
        <v>1</v>
      </c>
      <c r="C277" s="14" t="str">
        <f>VLOOKUP(A277,'2022'!A:E,3,FALSE)</f>
        <v>Corporatiu</v>
      </c>
      <c r="D277" s="11" t="str">
        <f>VLOOKUP(A277,'2022'!A:E,4,FALSE)</f>
        <v>TC</v>
      </c>
      <c r="E277" s="14" t="str">
        <f>VLOOKUP(A277,'2022'!A:E,5,FALSE)</f>
        <v>Procés promoció/Mobilitat funcional</v>
      </c>
    </row>
    <row r="278" spans="1:5" ht="15" customHeight="1" x14ac:dyDescent="0.2">
      <c r="A278" s="10" t="s">
        <v>106</v>
      </c>
      <c r="B278" s="11">
        <v>5</v>
      </c>
      <c r="C278" s="14" t="str">
        <f>VLOOKUP(A278,'2022'!A:E,3,FALSE)</f>
        <v>Xarxa Bus</v>
      </c>
      <c r="D278" s="11" t="str">
        <f>VLOOKUP(A278,'2022'!A:E,4,FALSE)</f>
        <v>TC</v>
      </c>
      <c r="E278" s="14" t="str">
        <f>VLOOKUP(A278,'2022'!A:E,5,FALSE)</f>
        <v>Procés promoció/Mobilitat funcional</v>
      </c>
    </row>
    <row r="279" spans="1:5" ht="15" customHeight="1" x14ac:dyDescent="0.2">
      <c r="A279" s="10" t="s">
        <v>70</v>
      </c>
      <c r="B279" s="11">
        <v>1</v>
      </c>
      <c r="C279" s="14" t="str">
        <f>VLOOKUP(A279,'2022'!A:E,3,FALSE)</f>
        <v>Xarxa Bus</v>
      </c>
      <c r="D279" s="11" t="str">
        <f>VLOOKUP(A279,'2022'!A:E,4,FALSE)</f>
        <v>TC</v>
      </c>
      <c r="E279" s="14" t="str">
        <f>VLOOKUP(A279,'2022'!A:E,5,FALSE)</f>
        <v>Procés promoció/Mobilitat funcional</v>
      </c>
    </row>
    <row r="280" spans="1:5" ht="15" customHeight="1" x14ac:dyDescent="0.2">
      <c r="A280" s="10" t="s">
        <v>641</v>
      </c>
      <c r="B280" s="11">
        <v>5</v>
      </c>
      <c r="C280" s="14" t="str">
        <f>VLOOKUP(A280,'2022'!A:E,3,FALSE)</f>
        <v>Xarxa Metro</v>
      </c>
      <c r="D280" s="11" t="str">
        <f>VLOOKUP(A280,'2022'!A:E,4,FALSE)</f>
        <v>TC</v>
      </c>
      <c r="E280" s="14" t="str">
        <f>VLOOKUP(A280,'2022'!A:E,5,FALSE)</f>
        <v>Procés promoció/Mobilitat funcional</v>
      </c>
    </row>
    <row r="281" spans="1:5" ht="15" customHeight="1" x14ac:dyDescent="0.2">
      <c r="A281" s="10" t="s">
        <v>480</v>
      </c>
      <c r="B281" s="11">
        <v>1</v>
      </c>
      <c r="C281" s="14" t="str">
        <f>VLOOKUP(A281,'2022'!A:E,3,FALSE)</f>
        <v>Xarxa Metro</v>
      </c>
      <c r="D281" s="11" t="str">
        <f>VLOOKUP(A281,'2022'!A:E,4,FALSE)</f>
        <v>TC</v>
      </c>
      <c r="E281" s="14" t="str">
        <f>VLOOKUP(A281,'2022'!A:E,5,FALSE)</f>
        <v>Procés promoció/Mobilitat funcional</v>
      </c>
    </row>
    <row r="282" spans="1:5" ht="15" customHeight="1" x14ac:dyDescent="0.2">
      <c r="A282" s="10" t="s">
        <v>715</v>
      </c>
      <c r="B282" s="11">
        <v>7</v>
      </c>
      <c r="C282" s="14" t="str">
        <f>VLOOKUP(A282,'2022'!A:E,3,FALSE)</f>
        <v>Xarxa Metro</v>
      </c>
      <c r="D282" s="11" t="str">
        <f>VLOOKUP(A282,'2022'!A:E,4,FALSE)</f>
        <v>TC</v>
      </c>
      <c r="E282" s="14" t="str">
        <f>VLOOKUP(A282,'2022'!A:E,5,FALSE)</f>
        <v>Procés promoció/Mobilitat funcional</v>
      </c>
    </row>
    <row r="283" spans="1:5" ht="15" customHeight="1" x14ac:dyDescent="0.2">
      <c r="A283" s="10" t="s">
        <v>671</v>
      </c>
      <c r="B283" s="11">
        <v>25</v>
      </c>
      <c r="C283" s="14" t="str">
        <f>VLOOKUP(A283,'2022'!A:E,3,FALSE)</f>
        <v>Xarxa Metro</v>
      </c>
      <c r="D283" s="11" t="str">
        <f>VLOOKUP(A283,'2022'!A:E,4,FALSE)</f>
        <v>TC</v>
      </c>
      <c r="E283" s="14" t="str">
        <f>VLOOKUP(A283,'2022'!A:E,5,FALSE)</f>
        <v>Procés selecció</v>
      </c>
    </row>
    <row r="284" spans="1:5" ht="15" customHeight="1" x14ac:dyDescent="0.2">
      <c r="A284" s="10" t="s">
        <v>318</v>
      </c>
      <c r="B284" s="11">
        <v>5</v>
      </c>
      <c r="C284" s="14" t="str">
        <f>VLOOKUP(A284,'2022'!A:E,3,FALSE)</f>
        <v>Corporatiu</v>
      </c>
      <c r="D284" s="11" t="str">
        <f>VLOOKUP(A284,'2022'!A:E,4,FALSE)</f>
        <v>TC</v>
      </c>
      <c r="E284" s="14" t="str">
        <f>VLOOKUP(A284,'2022'!A:E,5,FALSE)</f>
        <v>Procés selecció</v>
      </c>
    </row>
    <row r="285" spans="1:5" ht="15" customHeight="1" x14ac:dyDescent="0.2">
      <c r="A285" s="10" t="s">
        <v>181</v>
      </c>
      <c r="B285" s="11">
        <v>7</v>
      </c>
      <c r="C285" s="14" t="str">
        <f>VLOOKUP(A285,'2022'!A:E,3,FALSE)</f>
        <v>Xarxa Bus</v>
      </c>
      <c r="D285" s="11" t="str">
        <f>VLOOKUP(A285,'2022'!A:E,4,FALSE)</f>
        <v>TC</v>
      </c>
      <c r="E285" s="14" t="str">
        <f>VLOOKUP(A285,'2022'!A:E,5,FALSE)</f>
        <v>Procés promoció/Mobilitat funcional</v>
      </c>
    </row>
    <row r="286" spans="1:5" ht="15" customHeight="1" x14ac:dyDescent="0.2">
      <c r="A286" s="10" t="s">
        <v>166</v>
      </c>
      <c r="B286" s="11">
        <v>3</v>
      </c>
      <c r="C286" s="14" t="str">
        <f>VLOOKUP(A286,'2022'!A:E,3,FALSE)</f>
        <v>Xarxa Bus</v>
      </c>
      <c r="D286" s="11" t="str">
        <f>VLOOKUP(A286,'2022'!A:E,4,FALSE)</f>
        <v>TC</v>
      </c>
      <c r="E286" s="14" t="str">
        <f>VLOOKUP(A286,'2022'!A:E,5,FALSE)</f>
        <v>Procés promoció/Mobilitat funcional</v>
      </c>
    </row>
    <row r="287" spans="1:5" ht="15" customHeight="1" x14ac:dyDescent="0.2">
      <c r="A287" s="10" t="s">
        <v>101</v>
      </c>
      <c r="B287" s="11">
        <v>18</v>
      </c>
      <c r="C287" s="14" t="str">
        <f>VLOOKUP(A287,'2022'!A:E,3,FALSE)</f>
        <v>Xarxa Bus</v>
      </c>
      <c r="D287" s="11" t="str">
        <f>VLOOKUP(A287,'2022'!A:E,4,FALSE)</f>
        <v>TC/TP</v>
      </c>
      <c r="E287" s="14" t="str">
        <f>VLOOKUP(A287,'2022'!A:E,5,FALSE)</f>
        <v>Procés promoció/Mobilitat funcional</v>
      </c>
    </row>
    <row r="288" spans="1:5" ht="15" customHeight="1" x14ac:dyDescent="0.2">
      <c r="A288" s="10" t="s">
        <v>102</v>
      </c>
      <c r="B288" s="11">
        <v>1</v>
      </c>
      <c r="C288" s="14" t="str">
        <f>VLOOKUP(A288,'2022'!A:E,3,FALSE)</f>
        <v>Xarxa Bus</v>
      </c>
      <c r="D288" s="11" t="str">
        <f>VLOOKUP(A288,'2022'!A:E,4,FALSE)</f>
        <v>TC/TP</v>
      </c>
      <c r="E288" s="14" t="str">
        <f>VLOOKUP(A288,'2022'!A:E,5,FALSE)</f>
        <v>Procés promoció/Mobilitat funcional</v>
      </c>
    </row>
    <row r="289" spans="1:5" ht="15" customHeight="1" x14ac:dyDescent="0.2">
      <c r="A289" s="10" t="s">
        <v>169</v>
      </c>
      <c r="B289" s="11">
        <v>3</v>
      </c>
      <c r="C289" s="14" t="str">
        <f>VLOOKUP(A289,'2022'!A:E,3,FALSE)</f>
        <v>Corporatiu</v>
      </c>
      <c r="D289" s="11" t="str">
        <f>VLOOKUP(A289,'2022'!A:E,4,FALSE)</f>
        <v>TC</v>
      </c>
      <c r="E289" s="14" t="str">
        <f>VLOOKUP(A289,'2022'!A:E,5,FALSE)</f>
        <v>Procés promoció/Mobilitat funcional</v>
      </c>
    </row>
    <row r="290" spans="1:5" ht="15" customHeight="1" x14ac:dyDescent="0.2">
      <c r="A290" s="10" t="s">
        <v>457</v>
      </c>
      <c r="B290" s="11">
        <v>14</v>
      </c>
      <c r="C290" s="14" t="str">
        <f>VLOOKUP(A290,'2022'!A:E,3,FALSE)</f>
        <v>Corporatiu</v>
      </c>
      <c r="D290" s="11" t="str">
        <f>VLOOKUP(A290,'2022'!A:E,4,FALSE)</f>
        <v>TC</v>
      </c>
      <c r="E290" s="14" t="str">
        <f>VLOOKUP(A290,'2022'!A:E,5,FALSE)</f>
        <v>Procés promoció/Mobilitat funcional</v>
      </c>
    </row>
    <row r="291" spans="1:5" ht="15" customHeight="1" x14ac:dyDescent="0.2">
      <c r="A291" s="10" t="s">
        <v>103</v>
      </c>
      <c r="B291" s="11">
        <v>26</v>
      </c>
      <c r="C291" s="14" t="str">
        <f>VLOOKUP(A291,'2022'!A:E,3,FALSE)</f>
        <v>Xarxa Bus</v>
      </c>
      <c r="D291" s="11" t="str">
        <f>VLOOKUP(A291,'2022'!A:E,4,FALSE)</f>
        <v>TC/TP</v>
      </c>
      <c r="E291" s="14" t="str">
        <f>VLOOKUP(A291,'2022'!A:E,5,FALSE)</f>
        <v>Procés promoció/Mobilitat funcional</v>
      </c>
    </row>
    <row r="292" spans="1:5" ht="15" customHeight="1" x14ac:dyDescent="0.2">
      <c r="A292" s="10" t="s">
        <v>451</v>
      </c>
      <c r="B292" s="11">
        <v>3</v>
      </c>
      <c r="C292" s="14" t="str">
        <f>VLOOKUP(A292,'2022'!A:E,3,FALSE)</f>
        <v>Corporatiu</v>
      </c>
      <c r="D292" s="11" t="str">
        <f>VLOOKUP(A292,'2022'!A:E,4,FALSE)</f>
        <v>TC</v>
      </c>
      <c r="E292" s="14" t="str">
        <f>VLOOKUP(A292,'2022'!A:E,5,FALSE)</f>
        <v>Procés promoció/Mobilitat funcional</v>
      </c>
    </row>
    <row r="293" spans="1:5" ht="15" customHeight="1" x14ac:dyDescent="0.2">
      <c r="A293" s="10" t="s">
        <v>17</v>
      </c>
      <c r="B293" s="11">
        <v>130</v>
      </c>
      <c r="C293" s="14" t="str">
        <f>VLOOKUP(A293,'2022'!A:E,3,FALSE)</f>
        <v>Xarxa Bus</v>
      </c>
      <c r="D293" s="11" t="str">
        <f>VLOOKUP(A293,'2022'!A:E,4,FALSE)</f>
        <v>TC</v>
      </c>
      <c r="E293" s="14" t="str">
        <f>VLOOKUP(A293,'2022'!A:E,5,FALSE)</f>
        <v>Procés selecció</v>
      </c>
    </row>
    <row r="294" spans="1:5" ht="15" customHeight="1" x14ac:dyDescent="0.2">
      <c r="A294" s="10" t="s">
        <v>410</v>
      </c>
      <c r="B294" s="11">
        <v>26</v>
      </c>
      <c r="C294" s="14" t="str">
        <f>VLOOKUP(A294,'2022'!A:E,3,FALSE)</f>
        <v>Xarxa Metro</v>
      </c>
      <c r="D294" s="11" t="str">
        <f>VLOOKUP(A294,'2022'!A:E,4,FALSE)</f>
        <v>TC</v>
      </c>
      <c r="E294" s="14" t="str">
        <f>VLOOKUP(A294,'2022'!A:E,5,FALSE)</f>
        <v>Procés selecció</v>
      </c>
    </row>
    <row r="295" spans="1:5" ht="15" customHeight="1" x14ac:dyDescent="0.2">
      <c r="A295" s="10" t="s">
        <v>489</v>
      </c>
      <c r="B295" s="11">
        <v>59</v>
      </c>
      <c r="C295" s="14" t="str">
        <f>VLOOKUP(A295,'2022'!A:E,3,FALSE)</f>
        <v>Xarxa Metro</v>
      </c>
      <c r="D295" s="11" t="str">
        <f>VLOOKUP(A295,'2022'!A:E,4,FALSE)</f>
        <v>TC</v>
      </c>
      <c r="E295" s="14" t="str">
        <f>VLOOKUP(A295,'2022'!A:E,5,FALSE)</f>
        <v>Procés selecció</v>
      </c>
    </row>
    <row r="296" spans="1:5" ht="15" customHeight="1" x14ac:dyDescent="0.2">
      <c r="A296" s="10" t="s">
        <v>81</v>
      </c>
      <c r="B296" s="11">
        <v>13</v>
      </c>
      <c r="C296" s="14" t="str">
        <f>VLOOKUP(A296,'2022'!A:E,3,FALSE)</f>
        <v>Xarxa Bus</v>
      </c>
      <c r="D296" s="11" t="str">
        <f>VLOOKUP(A296,'2022'!A:E,4,FALSE)</f>
        <v>TC</v>
      </c>
      <c r="E296" s="14" t="str">
        <f>VLOOKUP(A296,'2022'!A:E,5,FALSE)</f>
        <v>Procés promoció/Mobilitat funcional</v>
      </c>
    </row>
    <row r="297" spans="1:5" ht="15" customHeight="1" x14ac:dyDescent="0.2">
      <c r="A297" s="10" t="s">
        <v>624</v>
      </c>
      <c r="B297" s="11">
        <v>5</v>
      </c>
      <c r="C297" s="14" t="str">
        <f>VLOOKUP(A297,'2022'!A:E,3,FALSE)</f>
        <v>Xarxa Metro</v>
      </c>
      <c r="D297" s="11" t="str">
        <f>VLOOKUP(A297,'2022'!A:E,4,FALSE)</f>
        <v>TC</v>
      </c>
      <c r="E297" s="14" t="str">
        <f>VLOOKUP(A297,'2022'!A:E,5,FALSE)</f>
        <v>Procés promoció/Mobilitat funcional</v>
      </c>
    </row>
    <row r="298" spans="1:5" ht="15" customHeight="1" x14ac:dyDescent="0.2">
      <c r="A298" s="10" t="s">
        <v>602</v>
      </c>
      <c r="B298" s="11">
        <v>2</v>
      </c>
      <c r="C298" s="14" t="str">
        <f>VLOOKUP(A298,'2022'!A:E,3,FALSE)</f>
        <v>Corporatiu</v>
      </c>
      <c r="D298" s="11" t="str">
        <f>VLOOKUP(A298,'2022'!A:E,4,FALSE)</f>
        <v>TC</v>
      </c>
      <c r="E298" s="14" t="str">
        <f>VLOOKUP(A298,'2022'!A:E,5,FALSE)</f>
        <v>Procés promoció/Mobilitat funcional</v>
      </c>
    </row>
    <row r="299" spans="1:5" ht="15" customHeight="1" x14ac:dyDescent="0.2">
      <c r="A299" s="10" t="s">
        <v>686</v>
      </c>
      <c r="B299" s="11">
        <v>7</v>
      </c>
      <c r="C299" s="14" t="str">
        <f>VLOOKUP(A299,'2022'!A:E,3,FALSE)</f>
        <v>Xarxa Metro</v>
      </c>
      <c r="D299" s="11" t="str">
        <f>VLOOKUP(A299,'2022'!A:E,4,FALSE)</f>
        <v>TC</v>
      </c>
      <c r="E299" s="14" t="str">
        <f>VLOOKUP(A299,'2022'!A:E,5,FALSE)</f>
        <v>Procés promoció/Mobilitat funcional</v>
      </c>
    </row>
    <row r="300" spans="1:5" ht="15" customHeight="1" x14ac:dyDescent="0.2">
      <c r="A300" s="10" t="s">
        <v>362</v>
      </c>
      <c r="B300" s="11">
        <v>1</v>
      </c>
      <c r="C300" s="14" t="str">
        <f>VLOOKUP(A300,'2022'!A:E,3,FALSE)</f>
        <v>Corporatiu</v>
      </c>
      <c r="D300" s="11" t="str">
        <f>VLOOKUP(A300,'2022'!A:E,4,FALSE)</f>
        <v>TC</v>
      </c>
      <c r="E300" s="14" t="str">
        <f>VLOOKUP(A300,'2022'!A:E,5,FALSE)</f>
        <v>Procés selecció</v>
      </c>
    </row>
    <row r="301" spans="1:5" ht="15" customHeight="1" x14ac:dyDescent="0.2">
      <c r="A301" s="10" t="s">
        <v>302</v>
      </c>
      <c r="B301" s="11">
        <v>5</v>
      </c>
      <c r="C301" s="14" t="str">
        <f>VLOOKUP(A301,'2022'!A:E,3,FALSE)</f>
        <v>Corporatiu</v>
      </c>
      <c r="D301" s="11" t="str">
        <f>VLOOKUP(A301,'2022'!A:E,4,FALSE)</f>
        <v>TC</v>
      </c>
      <c r="E301" s="14" t="str">
        <f>VLOOKUP(A301,'2022'!A:E,5,FALSE)</f>
        <v>Procés selecció</v>
      </c>
    </row>
    <row r="302" spans="1:5" ht="15" customHeight="1" x14ac:dyDescent="0.2">
      <c r="A302" s="10" t="s">
        <v>366</v>
      </c>
      <c r="B302" s="11">
        <v>19</v>
      </c>
      <c r="C302" s="14" t="str">
        <f>VLOOKUP(A302,'2022'!A:E,3,FALSE)</f>
        <v>Xarxa Metro</v>
      </c>
      <c r="D302" s="11" t="str">
        <f>VLOOKUP(A302,'2022'!A:E,4,FALSE)</f>
        <v>TC</v>
      </c>
      <c r="E302" s="14" t="str">
        <f>VLOOKUP(A302,'2022'!A:E,5,FALSE)</f>
        <v>Procés selecció</v>
      </c>
    </row>
    <row r="303" spans="1:5" ht="15" customHeight="1" x14ac:dyDescent="0.2">
      <c r="A303" s="10" t="s">
        <v>544</v>
      </c>
      <c r="B303" s="11">
        <v>2</v>
      </c>
      <c r="C303" s="14" t="str">
        <f>VLOOKUP(A303,'2022'!A:E,3,FALSE)</f>
        <v>Xarxa Metro</v>
      </c>
      <c r="D303" s="11" t="str">
        <f>VLOOKUP(A303,'2022'!A:E,4,FALSE)</f>
        <v>TC</v>
      </c>
      <c r="E303" s="14" t="str">
        <f>VLOOKUP(A303,'2022'!A:E,5,FALSE)</f>
        <v>Procés selecció</v>
      </c>
    </row>
    <row r="304" spans="1:5" ht="15" customHeight="1" x14ac:dyDescent="0.2">
      <c r="A304" s="10" t="s">
        <v>391</v>
      </c>
      <c r="B304" s="11">
        <v>13</v>
      </c>
      <c r="C304" s="14" t="str">
        <f>VLOOKUP(A304,'2022'!A:E,3,FALSE)</f>
        <v>Xarxa Metro</v>
      </c>
      <c r="D304" s="11" t="str">
        <f>VLOOKUP(A304,'2022'!A:E,4,FALSE)</f>
        <v>TC</v>
      </c>
      <c r="E304" s="14" t="str">
        <f>VLOOKUP(A304,'2022'!A:E,5,FALSE)</f>
        <v>Procés selecció</v>
      </c>
    </row>
    <row r="305" spans="1:5" ht="15" customHeight="1" x14ac:dyDescent="0.2">
      <c r="A305" s="10" t="s">
        <v>389</v>
      </c>
      <c r="B305" s="11">
        <v>14</v>
      </c>
      <c r="C305" s="14" t="str">
        <f>VLOOKUP(A305,'2022'!A:E,3,FALSE)</f>
        <v>Xarxa Metro</v>
      </c>
      <c r="D305" s="11" t="str">
        <f>VLOOKUP(A305,'2022'!A:E,4,FALSE)</f>
        <v>TC</v>
      </c>
      <c r="E305" s="14" t="str">
        <f>VLOOKUP(A305,'2022'!A:E,5,FALSE)</f>
        <v>Procés selecció</v>
      </c>
    </row>
    <row r="306" spans="1:5" ht="15" customHeight="1" x14ac:dyDescent="0.2">
      <c r="A306" s="10" t="s">
        <v>491</v>
      </c>
      <c r="B306" s="11">
        <v>7</v>
      </c>
      <c r="C306" s="14" t="str">
        <f>VLOOKUP(A306,'2022'!A:E,3,FALSE)</f>
        <v>Xarxa Metro</v>
      </c>
      <c r="D306" s="11" t="str">
        <f>VLOOKUP(A306,'2022'!A:E,4,FALSE)</f>
        <v>TC</v>
      </c>
      <c r="E306" s="14" t="str">
        <f>VLOOKUP(A306,'2022'!A:E,5,FALSE)</f>
        <v>Procés selecció</v>
      </c>
    </row>
    <row r="307" spans="1:5" ht="15" customHeight="1" x14ac:dyDescent="0.2">
      <c r="A307" s="10" t="s">
        <v>23</v>
      </c>
      <c r="B307" s="11">
        <v>4</v>
      </c>
      <c r="C307" s="14" t="str">
        <f>VLOOKUP(A307,'2022'!A:E,3,FALSE)</f>
        <v>Corporatiu</v>
      </c>
      <c r="D307" s="11" t="str">
        <f>VLOOKUP(A307,'2022'!A:E,4,FALSE)</f>
        <v>TC</v>
      </c>
      <c r="E307" s="14" t="str">
        <f>VLOOKUP(A307,'2022'!A:E,5,FALSE)</f>
        <v>Procés promoció/Mobilitat funcional</v>
      </c>
    </row>
    <row r="308" spans="1:5" ht="15" customHeight="1" x14ac:dyDescent="0.2">
      <c r="A308" s="10" t="s">
        <v>574</v>
      </c>
      <c r="B308" s="11">
        <v>6</v>
      </c>
      <c r="C308" s="14" t="str">
        <f>VLOOKUP(A308,'2022'!A:E,3,FALSE)</f>
        <v>Corporatiu</v>
      </c>
      <c r="D308" s="11" t="str">
        <f>VLOOKUP(A308,'2022'!A:E,4,FALSE)</f>
        <v>TC</v>
      </c>
      <c r="E308" s="14" t="str">
        <f>VLOOKUP(A308,'2022'!A:E,5,FALSE)</f>
        <v>Procés promoció/Mobilitat funcional</v>
      </c>
    </row>
    <row r="309" spans="1:5" ht="15" customHeight="1" x14ac:dyDescent="0.2">
      <c r="A309" s="10" t="s">
        <v>543</v>
      </c>
      <c r="B309" s="11">
        <v>1</v>
      </c>
      <c r="C309" s="14" t="str">
        <f>VLOOKUP(A309,'2022'!A:E,3,FALSE)</f>
        <v>Xarxa Metro</v>
      </c>
      <c r="D309" s="11" t="str">
        <f>VLOOKUP(A309,'2022'!A:E,4,FALSE)</f>
        <v>TC</v>
      </c>
      <c r="E309" s="14" t="str">
        <f>VLOOKUP(A309,'2022'!A:E,5,FALSE)</f>
        <v>Procés promoció/Mobilitat funcional</v>
      </c>
    </row>
    <row r="310" spans="1:5" ht="15" customHeight="1" x14ac:dyDescent="0.2">
      <c r="A310" s="10" t="s">
        <v>518</v>
      </c>
      <c r="B310" s="11">
        <v>9</v>
      </c>
      <c r="C310" s="14" t="str">
        <f>VLOOKUP(A310,'2022'!A:E,3,FALSE)</f>
        <v>Xarxa Metro</v>
      </c>
      <c r="D310" s="11" t="str">
        <f>VLOOKUP(A310,'2022'!A:E,4,FALSE)</f>
        <v>TC</v>
      </c>
      <c r="E310" s="14" t="str">
        <f>VLOOKUP(A310,'2022'!A:E,5,FALSE)</f>
        <v>Procés promoció/Mobilitat funcional</v>
      </c>
    </row>
    <row r="311" spans="1:5" ht="15" customHeight="1" x14ac:dyDescent="0.2">
      <c r="A311" s="10" t="s">
        <v>725</v>
      </c>
      <c r="B311" s="11">
        <v>5</v>
      </c>
      <c r="C311" s="14" t="str">
        <f>VLOOKUP(A311,'2022'!A:E,3,FALSE)</f>
        <v>Xarxa Metro</v>
      </c>
      <c r="D311" s="11" t="str">
        <f>VLOOKUP(A311,'2022'!A:E,4,FALSE)</f>
        <v>TC</v>
      </c>
      <c r="E311" s="14" t="str">
        <f>VLOOKUP(A311,'2022'!A:E,5,FALSE)</f>
        <v>Procés promoció/Mobilitat funcional</v>
      </c>
    </row>
    <row r="312" spans="1:5" ht="15" customHeight="1" x14ac:dyDescent="0.2">
      <c r="A312" s="10" t="s">
        <v>454</v>
      </c>
      <c r="B312" s="11">
        <v>26</v>
      </c>
      <c r="C312" s="14" t="str">
        <f>VLOOKUP(A312,'2022'!A:E,3,FALSE)</f>
        <v>Xarxa Metro</v>
      </c>
      <c r="D312" s="11" t="str">
        <f>VLOOKUP(A312,'2022'!A:E,4,FALSE)</f>
        <v>TC</v>
      </c>
      <c r="E312" s="14" t="str">
        <f>VLOOKUP(A312,'2022'!A:E,5,FALSE)</f>
        <v>Procés promoció/Mobilitat funcional</v>
      </c>
    </row>
    <row r="313" spans="1:5" ht="15" customHeight="1" x14ac:dyDescent="0.2">
      <c r="A313" s="10" t="s">
        <v>799</v>
      </c>
      <c r="B313" s="11">
        <v>8</v>
      </c>
      <c r="C313" s="14" t="str">
        <f>VLOOKUP(A313,'2022'!A:E,3,FALSE)</f>
        <v>Corporatiu</v>
      </c>
      <c r="D313" s="11" t="str">
        <f>VLOOKUP(A313,'2022'!A:E,4,FALSE)</f>
        <v>TC</v>
      </c>
      <c r="E313" s="14" t="str">
        <f>VLOOKUP(A313,'2022'!A:E,5,FALSE)</f>
        <v>Procés promoció/Mobilitat funcional</v>
      </c>
    </row>
    <row r="314" spans="1:5" ht="15" customHeight="1" x14ac:dyDescent="0.2">
      <c r="A314" s="10" t="s">
        <v>708</v>
      </c>
      <c r="B314" s="11">
        <v>11</v>
      </c>
      <c r="C314" s="14" t="str">
        <f>VLOOKUP(A314,'2022'!A:E,3,FALSE)</f>
        <v>Corporatiu</v>
      </c>
      <c r="D314" s="11" t="str">
        <f>VLOOKUP(A314,'2022'!A:E,4,FALSE)</f>
        <v>TC</v>
      </c>
      <c r="E314" s="14" t="str">
        <f>VLOOKUP(A314,'2022'!A:E,5,FALSE)</f>
        <v>Procés promoció/Mobilitat funcional</v>
      </c>
    </row>
    <row r="315" spans="1:5" ht="15" customHeight="1" x14ac:dyDescent="0.2">
      <c r="A315" s="10" t="s">
        <v>524</v>
      </c>
      <c r="B315" s="11">
        <v>36</v>
      </c>
      <c r="C315" s="14" t="str">
        <f>VLOOKUP(A315,'2022'!A:E,3,FALSE)</f>
        <v>Xarxa Metro</v>
      </c>
      <c r="D315" s="11" t="str">
        <f>VLOOKUP(A315,'2022'!A:E,4,FALSE)</f>
        <v>TC/TP</v>
      </c>
      <c r="E315" s="14" t="str">
        <f>VLOOKUP(A315,'2022'!A:E,5,FALSE)</f>
        <v>Procés promoció/Mobilitat funcional</v>
      </c>
    </row>
    <row r="316" spans="1:5" ht="15" customHeight="1" x14ac:dyDescent="0.2">
      <c r="A316" s="10" t="s">
        <v>611</v>
      </c>
      <c r="B316" s="11">
        <v>1</v>
      </c>
      <c r="C316" s="14" t="str">
        <f>VLOOKUP(A316,'2022'!A:E,3,FALSE)</f>
        <v>Corporatiu</v>
      </c>
      <c r="D316" s="11" t="str">
        <f>VLOOKUP(A316,'2022'!A:E,4,FALSE)</f>
        <v>TC</v>
      </c>
      <c r="E316" s="14" t="str">
        <f>VLOOKUP(A316,'2022'!A:E,5,FALSE)</f>
        <v>Procés promoció/Mobilitat funcional</v>
      </c>
    </row>
    <row r="317" spans="1:5" ht="15" customHeight="1" x14ac:dyDescent="0.2">
      <c r="A317" s="10" t="s">
        <v>432</v>
      </c>
      <c r="B317" s="11">
        <v>5</v>
      </c>
      <c r="C317" s="14" t="str">
        <f>VLOOKUP(A317,'2022'!A:E,3,FALSE)</f>
        <v>Xarxa Metro</v>
      </c>
      <c r="D317" s="11" t="str">
        <f>VLOOKUP(A317,'2022'!A:E,4,FALSE)</f>
        <v>TC</v>
      </c>
      <c r="E317" s="14" t="str">
        <f>VLOOKUP(A317,'2022'!A:E,5,FALSE)</f>
        <v>Procés promoció/Mobilitat funcional</v>
      </c>
    </row>
    <row r="318" spans="1:5" ht="15" customHeight="1" x14ac:dyDescent="0.2">
      <c r="A318" s="10" t="s">
        <v>493</v>
      </c>
      <c r="B318" s="11">
        <v>5</v>
      </c>
      <c r="C318" s="14" t="str">
        <f>VLOOKUP(A318,'2022'!A:E,3,FALSE)</f>
        <v>Xarxa Metro</v>
      </c>
      <c r="D318" s="11" t="str">
        <f>VLOOKUP(A318,'2022'!A:E,4,FALSE)</f>
        <v>TC/TP</v>
      </c>
      <c r="E318" s="14" t="str">
        <f>VLOOKUP(A318,'2022'!A:E,5,FALSE)</f>
        <v>Procés promoció/Mobilitat funcional</v>
      </c>
    </row>
    <row r="319" spans="1:5" ht="15" customHeight="1" x14ac:dyDescent="0.2">
      <c r="A319" s="10" t="s">
        <v>672</v>
      </c>
      <c r="B319" s="11">
        <v>3</v>
      </c>
      <c r="C319" s="14" t="str">
        <f>VLOOKUP(A319,'2022'!A:E,3,FALSE)</f>
        <v>Xarxa Metro</v>
      </c>
      <c r="D319" s="11" t="str">
        <f>VLOOKUP(A319,'2022'!A:E,4,FALSE)</f>
        <v>TC</v>
      </c>
      <c r="E319" s="14" t="str">
        <f>VLOOKUP(A319,'2022'!A:E,5,FALSE)</f>
        <v>Procés promoció/Mobilitat funcional</v>
      </c>
    </row>
    <row r="320" spans="1:5" ht="15" customHeight="1" x14ac:dyDescent="0.2">
      <c r="A320" s="10" t="s">
        <v>160</v>
      </c>
      <c r="B320" s="11">
        <v>6</v>
      </c>
      <c r="C320" s="14" t="str">
        <f>VLOOKUP(A320,'2022'!A:E,3,FALSE)</f>
        <v>Xarxa Bus</v>
      </c>
      <c r="D320" s="11" t="str">
        <f>VLOOKUP(A320,'2022'!A:E,4,FALSE)</f>
        <v>TC</v>
      </c>
      <c r="E320" s="14" t="str">
        <f>VLOOKUP(A320,'2022'!A:E,5,FALSE)</f>
        <v>Procés promoció/Mobilitat funcional</v>
      </c>
    </row>
    <row r="321" spans="1:5" ht="15" customHeight="1" x14ac:dyDescent="0.2">
      <c r="A321" s="10" t="s">
        <v>503</v>
      </c>
      <c r="B321" s="11">
        <v>1</v>
      </c>
      <c r="C321" s="14" t="str">
        <f>VLOOKUP(A321,'2022'!A:E,3,FALSE)</f>
        <v>Xarxa Metro</v>
      </c>
      <c r="D321" s="11" t="str">
        <f>VLOOKUP(A321,'2022'!A:E,4,FALSE)</f>
        <v>TC</v>
      </c>
      <c r="E321" s="14" t="str">
        <f>VLOOKUP(A321,'2022'!A:E,5,FALSE)</f>
        <v>Procés promoció/Mobilitat funcional</v>
      </c>
    </row>
    <row r="322" spans="1:5" ht="15" customHeight="1" x14ac:dyDescent="0.2">
      <c r="A322" s="10" t="s">
        <v>392</v>
      </c>
      <c r="B322" s="11">
        <v>86</v>
      </c>
      <c r="C322" s="14" t="str">
        <f>VLOOKUP(A322,'2022'!A:E,3,FALSE)</f>
        <v>Xarxa Metro</v>
      </c>
      <c r="D322" s="11" t="str">
        <f>VLOOKUP(A322,'2022'!A:E,4,FALSE)</f>
        <v>TC</v>
      </c>
      <c r="E322" s="14" t="str">
        <f>VLOOKUP(A322,'2022'!A:E,5,FALSE)</f>
        <v>Procés selecció</v>
      </c>
    </row>
    <row r="323" spans="1:5" ht="15" customHeight="1" x14ac:dyDescent="0.2">
      <c r="A323" s="10" t="s">
        <v>784</v>
      </c>
      <c r="B323" s="11">
        <v>15</v>
      </c>
      <c r="C323" s="14" t="str">
        <f>VLOOKUP(A323,'2022'!A:E,3,FALSE)</f>
        <v>Xarxa Metro</v>
      </c>
      <c r="D323" s="11" t="str">
        <f>VLOOKUP(A323,'2022'!A:E,4,FALSE)</f>
        <v>TC</v>
      </c>
      <c r="E323" s="14" t="str">
        <f>VLOOKUP(A323,'2022'!A:E,5,FALSE)</f>
        <v>Procés promoció/Mobilitat funcional</v>
      </c>
    </row>
    <row r="324" spans="1:5" ht="15" customHeight="1" x14ac:dyDescent="0.2">
      <c r="A324" s="10" t="s">
        <v>805</v>
      </c>
      <c r="B324" s="11">
        <v>2</v>
      </c>
      <c r="C324" s="14" t="s">
        <v>827</v>
      </c>
      <c r="D324" s="11" t="s">
        <v>828</v>
      </c>
      <c r="E324" s="14" t="s">
        <v>1120</v>
      </c>
    </row>
    <row r="325" spans="1:5" ht="15" customHeight="1" x14ac:dyDescent="0.2">
      <c r="A325" s="10" t="s">
        <v>815</v>
      </c>
      <c r="B325" s="11">
        <v>2</v>
      </c>
      <c r="C325" s="14" t="s">
        <v>827</v>
      </c>
      <c r="D325" s="11" t="s">
        <v>828</v>
      </c>
      <c r="E325" s="14" t="s">
        <v>1120</v>
      </c>
    </row>
    <row r="326" spans="1:5" ht="15" customHeight="1" x14ac:dyDescent="0.2">
      <c r="A326" s="10" t="s">
        <v>506</v>
      </c>
      <c r="B326" s="11">
        <v>2</v>
      </c>
      <c r="C326" s="14" t="str">
        <f>VLOOKUP(A326,'2022'!A:E,3,FALSE)</f>
        <v>Xarxa Metro</v>
      </c>
      <c r="D326" s="11" t="str">
        <f>VLOOKUP(A326,'2022'!A:E,4,FALSE)</f>
        <v>TC/TP</v>
      </c>
      <c r="E326" s="14" t="str">
        <f>VLOOKUP(A326,'2022'!A:E,5,FALSE)</f>
        <v>Reubicació</v>
      </c>
    </row>
    <row r="327" spans="1:5" ht="15" customHeight="1" x14ac:dyDescent="0.2">
      <c r="A327" s="10" t="s">
        <v>271</v>
      </c>
      <c r="B327" s="11">
        <v>3</v>
      </c>
      <c r="C327" s="14" t="str">
        <f>VLOOKUP(A327,'2022'!A:E,3,FALSE)</f>
        <v>Corporatiu</v>
      </c>
      <c r="D327" s="11" t="str">
        <f>VLOOKUP(A327,'2022'!A:E,4,FALSE)</f>
        <v>TC</v>
      </c>
      <c r="E327" s="14" t="str">
        <f>VLOOKUP(A327,'2022'!A:E,5,FALSE)</f>
        <v>Reubicació</v>
      </c>
    </row>
    <row r="328" spans="1:5" ht="15" customHeight="1" x14ac:dyDescent="0.2">
      <c r="A328" s="10" t="s">
        <v>388</v>
      </c>
      <c r="B328" s="11">
        <v>1</v>
      </c>
      <c r="C328" s="14" t="s">
        <v>829</v>
      </c>
      <c r="D328" s="11" t="s">
        <v>828</v>
      </c>
      <c r="E328" s="14" t="s">
        <v>839</v>
      </c>
    </row>
    <row r="329" spans="1:5" ht="15" customHeight="1" x14ac:dyDescent="0.2">
      <c r="A329" s="10" t="s">
        <v>627</v>
      </c>
      <c r="B329" s="11">
        <v>18</v>
      </c>
      <c r="C329" s="14" t="str">
        <f>VLOOKUP(A329,'2022'!A:E,3,FALSE)</f>
        <v>Xarxa Metro</v>
      </c>
      <c r="D329" s="11" t="str">
        <f>VLOOKUP(A329,'2022'!A:E,4,FALSE)</f>
        <v>TC</v>
      </c>
      <c r="E329" s="14" t="str">
        <f>VLOOKUP(A329,'2022'!A:E,5,FALSE)</f>
        <v>Procés selecció</v>
      </c>
    </row>
    <row r="330" spans="1:5" ht="15" customHeight="1" x14ac:dyDescent="0.2">
      <c r="A330" s="10" t="s">
        <v>38</v>
      </c>
      <c r="B330" s="11">
        <v>37</v>
      </c>
      <c r="C330" s="14" t="str">
        <f>VLOOKUP(A330,'2022'!A:E,3,FALSE)</f>
        <v>Xarxa Bus</v>
      </c>
      <c r="D330" s="11" t="str">
        <f>VLOOKUP(A330,'2022'!A:E,4,FALSE)</f>
        <v>TC</v>
      </c>
      <c r="E330" s="14" t="str">
        <f>VLOOKUP(A330,'2022'!A:E,5,FALSE)</f>
        <v>Procés selecció</v>
      </c>
    </row>
    <row r="331" spans="1:5" ht="15" customHeight="1" x14ac:dyDescent="0.2">
      <c r="A331" s="10" t="s">
        <v>534</v>
      </c>
      <c r="B331" s="11">
        <v>3</v>
      </c>
      <c r="C331" s="14" t="str">
        <f>VLOOKUP(A331,'2022'!A:E,3,FALSE)</f>
        <v>Xarxa Metro</v>
      </c>
      <c r="D331" s="11" t="str">
        <f>VLOOKUP(A331,'2022'!A:E,4,FALSE)</f>
        <v>TC</v>
      </c>
      <c r="E331" s="14" t="str">
        <f>VLOOKUP(A331,'2022'!A:E,5,FALSE)</f>
        <v>Reubicació</v>
      </c>
    </row>
    <row r="332" spans="1:5" ht="15" customHeight="1" x14ac:dyDescent="0.2">
      <c r="A332" s="10" t="s">
        <v>91</v>
      </c>
      <c r="B332" s="11">
        <v>3</v>
      </c>
      <c r="C332" s="14" t="str">
        <f>VLOOKUP(A332,'2022'!A:E,3,FALSE)</f>
        <v>Xarxa Bus</v>
      </c>
      <c r="D332" s="11" t="str">
        <f>VLOOKUP(A332,'2022'!A:E,4,FALSE)</f>
        <v>TC/TP</v>
      </c>
      <c r="E332" s="14" t="str">
        <f>VLOOKUP(A332,'2022'!A:E,5,FALSE)</f>
        <v>Reubicació</v>
      </c>
    </row>
    <row r="333" spans="1:5" ht="15" customHeight="1" x14ac:dyDescent="0.2">
      <c r="A333" s="10" t="s">
        <v>532</v>
      </c>
      <c r="B333" s="11">
        <v>1</v>
      </c>
      <c r="C333" s="14" t="s">
        <v>829</v>
      </c>
      <c r="D333" s="11" t="s">
        <v>828</v>
      </c>
      <c r="E333" s="14" t="s">
        <v>1120</v>
      </c>
    </row>
    <row r="334" spans="1:5" ht="15" customHeight="1" x14ac:dyDescent="0.2">
      <c r="A334" s="10" t="s">
        <v>3</v>
      </c>
      <c r="B334" s="11">
        <v>1</v>
      </c>
      <c r="C334" s="14" t="str">
        <f>VLOOKUP(A334,'2022'!A:E,3,FALSE)</f>
        <v>Corporatiu</v>
      </c>
      <c r="D334" s="11" t="str">
        <f>VLOOKUP(A334,'2022'!A:E,4,FALSE)</f>
        <v>TC</v>
      </c>
      <c r="E334" s="14" t="str">
        <f>VLOOKUP(A334,'2022'!A:E,5,FALSE)</f>
        <v>Procés promoció/Mobilitat funcional</v>
      </c>
    </row>
    <row r="335" spans="1:5" ht="15" customHeight="1" x14ac:dyDescent="0.2">
      <c r="A335" s="10" t="s">
        <v>238</v>
      </c>
      <c r="B335" s="11">
        <v>1</v>
      </c>
      <c r="C335" s="14" t="s">
        <v>829</v>
      </c>
      <c r="D335" s="11" t="s">
        <v>828</v>
      </c>
      <c r="E335" s="14" t="s">
        <v>1120</v>
      </c>
    </row>
    <row r="336" spans="1:5" ht="15" customHeight="1" x14ac:dyDescent="0.2">
      <c r="A336" s="10" t="s">
        <v>795</v>
      </c>
      <c r="B336" s="11">
        <v>1</v>
      </c>
      <c r="C336" s="14" t="str">
        <f>VLOOKUP(A336,'2022'!A:E,3,FALSE)</f>
        <v>Corporatiu</v>
      </c>
      <c r="D336" s="11" t="str">
        <f>VLOOKUP(A336,'2022'!A:E,4,FALSE)</f>
        <v>TC</v>
      </c>
      <c r="E336" s="14" t="str">
        <f>VLOOKUP(A336,'2022'!A:E,5,FALSE)</f>
        <v>Procés promoció/Mobilitat funcional</v>
      </c>
    </row>
    <row r="337" spans="1:5" ht="15" customHeight="1" x14ac:dyDescent="0.2">
      <c r="A337" s="10" t="s">
        <v>354</v>
      </c>
      <c r="B337" s="11">
        <v>1</v>
      </c>
      <c r="C337" s="14" t="str">
        <f>VLOOKUP(A337,'2022'!A:E,3,FALSE)</f>
        <v>Corporatiu</v>
      </c>
      <c r="D337" s="11" t="str">
        <f>VLOOKUP(A337,'2022'!A:E,4,FALSE)</f>
        <v>TC</v>
      </c>
      <c r="E337" s="14" t="str">
        <f>VLOOKUP(A337,'2022'!A:E,5,FALSE)</f>
        <v>Procés promoció/Mobilitat funcional</v>
      </c>
    </row>
    <row r="338" spans="1:5" ht="15" customHeight="1" x14ac:dyDescent="0.2">
      <c r="A338" s="10" t="s">
        <v>324</v>
      </c>
      <c r="B338" s="11">
        <v>1</v>
      </c>
      <c r="C338" s="14" t="str">
        <f>VLOOKUP(A338,'2022'!A:E,3,FALSE)</f>
        <v>Corporatiu</v>
      </c>
      <c r="D338" s="11" t="str">
        <f>VLOOKUP(A338,'2022'!A:E,4,FALSE)</f>
        <v>TC</v>
      </c>
      <c r="E338" s="14" t="str">
        <f>VLOOKUP(A338,'2022'!A:E,5,FALSE)</f>
        <v>Procés promoció/Mobilitat funcional</v>
      </c>
    </row>
    <row r="339" spans="1:5" ht="15" customHeight="1" x14ac:dyDescent="0.2">
      <c r="A339" s="10" t="s">
        <v>573</v>
      </c>
      <c r="B339" s="11">
        <v>6</v>
      </c>
      <c r="C339" s="14" t="str">
        <f>VLOOKUP(A339,'2022'!A:E,3,FALSE)</f>
        <v>Xarxa Metro</v>
      </c>
      <c r="D339" s="11" t="str">
        <f>VLOOKUP(A339,'2022'!A:E,4,FALSE)</f>
        <v>TC</v>
      </c>
      <c r="E339" s="14" t="str">
        <f>VLOOKUP(A339,'2022'!A:E,5,FALSE)</f>
        <v>Procés promoció/Mobilitat funcional</v>
      </c>
    </row>
    <row r="340" spans="1:5" ht="15" customHeight="1" x14ac:dyDescent="0.2">
      <c r="A340" s="10" t="s">
        <v>131</v>
      </c>
      <c r="B340" s="11">
        <v>1</v>
      </c>
      <c r="C340" s="14" t="str">
        <f>VLOOKUP(A340,'2022'!A:E,3,FALSE)</f>
        <v>Xarxa Bus</v>
      </c>
      <c r="D340" s="11" t="str">
        <f>VLOOKUP(A340,'2022'!A:E,4,FALSE)</f>
        <v>TC</v>
      </c>
      <c r="E340" s="14" t="str">
        <f>VLOOKUP(A340,'2022'!A:E,5,FALSE)</f>
        <v>Procés promoció/Mobilitat funcional</v>
      </c>
    </row>
    <row r="341" spans="1:5" ht="15" customHeight="1" x14ac:dyDescent="0.2">
      <c r="A341" s="10" t="s">
        <v>654</v>
      </c>
      <c r="B341" s="11">
        <v>2</v>
      </c>
      <c r="C341" s="14" t="str">
        <f>VLOOKUP(A341,'2022'!A:E,3,FALSE)</f>
        <v>Corporatiu</v>
      </c>
      <c r="D341" s="11" t="str">
        <f>VLOOKUP(A341,'2022'!A:E,4,FALSE)</f>
        <v>TC</v>
      </c>
      <c r="E341" s="14" t="str">
        <f>VLOOKUP(A341,'2022'!A:E,5,FALSE)</f>
        <v>Procés promoció/Mobilitat funcional</v>
      </c>
    </row>
    <row r="342" spans="1:5" ht="15" customHeight="1" x14ac:dyDescent="0.2">
      <c r="A342" s="10" t="s">
        <v>39</v>
      </c>
      <c r="B342" s="11">
        <v>1</v>
      </c>
      <c r="C342" s="14" t="str">
        <f>VLOOKUP(A342,'2022'!A:E,3,FALSE)</f>
        <v>Xarxa Bus</v>
      </c>
      <c r="D342" s="11" t="str">
        <f>VLOOKUP(A342,'2022'!A:E,4,FALSE)</f>
        <v>TC</v>
      </c>
      <c r="E342" s="14" t="str">
        <f>VLOOKUP(A342,'2022'!A:E,5,FALSE)</f>
        <v>Procés promoció/Mobilitat funcional</v>
      </c>
    </row>
    <row r="343" spans="1:5" ht="15" customHeight="1" x14ac:dyDescent="0.2">
      <c r="A343" s="10" t="s">
        <v>546</v>
      </c>
      <c r="B343" s="11">
        <v>1</v>
      </c>
      <c r="C343" s="14" t="str">
        <f>VLOOKUP(A343,'2022'!A:E,3,FALSE)</f>
        <v>Corporatiu</v>
      </c>
      <c r="D343" s="11" t="str">
        <f>VLOOKUP(A343,'2022'!A:E,4,FALSE)</f>
        <v>TC</v>
      </c>
      <c r="E343" s="14" t="str">
        <f>VLOOKUP(A343,'2022'!A:E,5,FALSE)</f>
        <v>Procés promoció/Mobilitat funcional</v>
      </c>
    </row>
    <row r="344" spans="1:5" ht="15" customHeight="1" x14ac:dyDescent="0.2">
      <c r="A344" s="10" t="s">
        <v>321</v>
      </c>
      <c r="B344" s="11">
        <v>5</v>
      </c>
      <c r="C344" s="14" t="str">
        <f>VLOOKUP(A344,'2022'!A:E,3,FALSE)</f>
        <v>Corporatiu</v>
      </c>
      <c r="D344" s="11" t="str">
        <f>VLOOKUP(A344,'2022'!A:E,4,FALSE)</f>
        <v>TC</v>
      </c>
      <c r="E344" s="14" t="str">
        <f>VLOOKUP(A344,'2022'!A:E,5,FALSE)</f>
        <v>Procés promoció/Mobilitat funcional</v>
      </c>
    </row>
    <row r="345" spans="1:5" ht="15" customHeight="1" x14ac:dyDescent="0.2">
      <c r="A345" s="10" t="s">
        <v>383</v>
      </c>
      <c r="B345" s="11">
        <v>3</v>
      </c>
      <c r="C345" s="14" t="str">
        <f>VLOOKUP(A345,'2022'!A:E,3,FALSE)</f>
        <v>Xarxa Metro</v>
      </c>
      <c r="D345" s="11" t="str">
        <f>VLOOKUP(A345,'2022'!A:E,4,FALSE)</f>
        <v>TC</v>
      </c>
      <c r="E345" s="14" t="str">
        <f>VLOOKUP(A345,'2022'!A:E,5,FALSE)</f>
        <v>Procés promoció/Mobilitat funcional</v>
      </c>
    </row>
    <row r="346" spans="1:5" ht="15" customHeight="1" x14ac:dyDescent="0.2">
      <c r="A346" s="10" t="s">
        <v>168</v>
      </c>
      <c r="B346" s="11">
        <v>1</v>
      </c>
      <c r="C346" s="14" t="s">
        <v>830</v>
      </c>
      <c r="D346" s="11" t="s">
        <v>828</v>
      </c>
      <c r="E346" s="14" t="s">
        <v>864</v>
      </c>
    </row>
    <row r="347" spans="1:5" ht="15" customHeight="1" x14ac:dyDescent="0.2">
      <c r="A347" s="10" t="s">
        <v>246</v>
      </c>
      <c r="B347" s="11">
        <v>1</v>
      </c>
      <c r="C347" s="14" t="s">
        <v>829</v>
      </c>
      <c r="D347" s="11" t="s">
        <v>828</v>
      </c>
      <c r="E347" s="14" t="s">
        <v>864</v>
      </c>
    </row>
    <row r="348" spans="1:5" ht="15" customHeight="1" x14ac:dyDescent="0.2">
      <c r="A348" s="10" t="s">
        <v>456</v>
      </c>
      <c r="B348" s="11">
        <v>1</v>
      </c>
      <c r="C348" s="14" t="str">
        <f>VLOOKUP(A348,'2022'!A:E,3,FALSE)</f>
        <v>Corporatiu</v>
      </c>
      <c r="D348" s="11" t="str">
        <f>VLOOKUP(A348,'2022'!A:E,4,FALSE)</f>
        <v>TC</v>
      </c>
      <c r="E348" s="14" t="str">
        <f>VLOOKUP(A348,'2022'!A:E,5,FALSE)</f>
        <v>Procés promoció/Mobilitat funcional</v>
      </c>
    </row>
    <row r="349" spans="1:5" ht="15" customHeight="1" x14ac:dyDescent="0.2">
      <c r="A349" s="10" t="s">
        <v>79</v>
      </c>
      <c r="B349" s="11">
        <v>1</v>
      </c>
      <c r="C349" s="14" t="str">
        <f>VLOOKUP(A349,'2022'!A:E,3,FALSE)</f>
        <v>Corporatiu</v>
      </c>
      <c r="D349" s="11" t="str">
        <f>VLOOKUP(A349,'2022'!A:E,4,FALSE)</f>
        <v>TC</v>
      </c>
      <c r="E349" s="14" t="str">
        <f>VLOOKUP(A349,'2022'!A:E,5,FALSE)</f>
        <v>Procés promoció/Mobilitat funcional</v>
      </c>
    </row>
    <row r="350" spans="1:5" ht="15" customHeight="1" x14ac:dyDescent="0.2">
      <c r="A350" s="10" t="s">
        <v>341</v>
      </c>
      <c r="B350" s="11">
        <v>3</v>
      </c>
      <c r="C350" s="14" t="str">
        <f>VLOOKUP(A350,'2022'!A:E,3,FALSE)</f>
        <v>Corporatiu</v>
      </c>
      <c r="D350" s="11" t="str">
        <f>VLOOKUP(A350,'2022'!A:E,4,FALSE)</f>
        <v>TC</v>
      </c>
      <c r="E350" s="14" t="str">
        <f>VLOOKUP(A350,'2022'!A:E,5,FALSE)</f>
        <v>Procés promoció/Mobilitat funcional</v>
      </c>
    </row>
    <row r="351" spans="1:5" ht="15" customHeight="1" x14ac:dyDescent="0.2">
      <c r="A351" s="10" t="s">
        <v>635</v>
      </c>
      <c r="B351" s="11">
        <v>9</v>
      </c>
      <c r="C351" s="14" t="str">
        <f>VLOOKUP(A351,'2022'!A:E,3,FALSE)</f>
        <v>Xarxa Metro</v>
      </c>
      <c r="D351" s="11" t="str">
        <f>VLOOKUP(A351,'2022'!A:E,4,FALSE)</f>
        <v>TC</v>
      </c>
      <c r="E351" s="14" t="str">
        <f>VLOOKUP(A351,'2022'!A:E,5,FALSE)</f>
        <v>Procés promoció/Mobilitat funcional</v>
      </c>
    </row>
    <row r="352" spans="1:5" ht="15" customHeight="1" x14ac:dyDescent="0.2">
      <c r="A352" s="10" t="s">
        <v>301</v>
      </c>
      <c r="B352" s="11">
        <v>1</v>
      </c>
      <c r="C352" s="14" t="s">
        <v>827</v>
      </c>
      <c r="D352" s="11" t="s">
        <v>828</v>
      </c>
      <c r="E352" s="14" t="s">
        <v>864</v>
      </c>
    </row>
    <row r="353" spans="1:5" ht="15" customHeight="1" x14ac:dyDescent="0.2">
      <c r="A353" s="10" t="s">
        <v>93</v>
      </c>
      <c r="B353" s="11">
        <v>1</v>
      </c>
      <c r="C353" s="14" t="str">
        <f>VLOOKUP(A353,'2022'!A:E,3,FALSE)</f>
        <v>Xarxa Bus</v>
      </c>
      <c r="D353" s="11" t="str">
        <f>VLOOKUP(A353,'2022'!A:E,4,FALSE)</f>
        <v>TC</v>
      </c>
      <c r="E353" s="14" t="str">
        <f>VLOOKUP(A353,'2022'!A:E,5,FALSE)</f>
        <v>Procés promoció/Lliure designació</v>
      </c>
    </row>
    <row r="354" spans="1:5" ht="15" customHeight="1" x14ac:dyDescent="0.2">
      <c r="A354" s="10" t="s">
        <v>495</v>
      </c>
      <c r="B354" s="11">
        <v>1</v>
      </c>
      <c r="C354" s="14" t="s">
        <v>827</v>
      </c>
      <c r="D354" s="11" t="s">
        <v>828</v>
      </c>
      <c r="E354" s="14" t="s">
        <v>864</v>
      </c>
    </row>
    <row r="355" spans="1:5" ht="15" customHeight="1" x14ac:dyDescent="0.2">
      <c r="A355" s="10" t="s">
        <v>56</v>
      </c>
      <c r="B355" s="11">
        <v>1</v>
      </c>
      <c r="C355" s="14" t="s">
        <v>829</v>
      </c>
      <c r="D355" s="11" t="s">
        <v>828</v>
      </c>
      <c r="E355" s="14" t="s">
        <v>864</v>
      </c>
    </row>
    <row r="356" spans="1:5" ht="15" customHeight="1" x14ac:dyDescent="0.2">
      <c r="A356" s="10" t="s">
        <v>121</v>
      </c>
      <c r="B356" s="11">
        <v>1</v>
      </c>
      <c r="C356" s="14" t="str">
        <f>VLOOKUP(A356,'2022'!A:E,3,FALSE)</f>
        <v>Corporatiu</v>
      </c>
      <c r="D356" s="11" t="str">
        <f>VLOOKUP(A356,'2022'!A:E,4,FALSE)</f>
        <v>TC</v>
      </c>
      <c r="E356" s="14" t="str">
        <f>VLOOKUP(A356,'2022'!A:E,5,FALSE)</f>
        <v>Procés promoció/Lliure designació</v>
      </c>
    </row>
    <row r="357" spans="1:5" ht="15" customHeight="1" x14ac:dyDescent="0.2">
      <c r="A357" s="10" t="s">
        <v>502</v>
      </c>
      <c r="B357" s="11">
        <v>1</v>
      </c>
      <c r="C357" s="14" t="str">
        <f>VLOOKUP(A357,'2022'!A:E,3,FALSE)</f>
        <v>Corporatiu</v>
      </c>
      <c r="D357" s="11" t="str">
        <f>VLOOKUP(A357,'2022'!A:E,4,FALSE)</f>
        <v>TC</v>
      </c>
      <c r="E357" s="14" t="str">
        <f>VLOOKUP(A357,'2022'!A:E,5,FALSE)</f>
        <v>Procés promoció/Lliure designació</v>
      </c>
    </row>
    <row r="358" spans="1:5" ht="15" customHeight="1" x14ac:dyDescent="0.2">
      <c r="A358" s="10" t="s">
        <v>138</v>
      </c>
      <c r="B358" s="11">
        <v>1</v>
      </c>
      <c r="C358" s="14" t="str">
        <f>VLOOKUP(A358,'2022'!A:E,3,FALSE)</f>
        <v>Xarxa Bus</v>
      </c>
      <c r="D358" s="11" t="str">
        <f>VLOOKUP(A358,'2022'!A:E,4,FALSE)</f>
        <v>TC</v>
      </c>
      <c r="E358" s="14" t="str">
        <f>VLOOKUP(A358,'2022'!A:E,5,FALSE)</f>
        <v>Procés promoció/Lliure designació</v>
      </c>
    </row>
    <row r="359" spans="1:5" ht="15" customHeight="1" x14ac:dyDescent="0.2">
      <c r="A359" s="10" t="s">
        <v>398</v>
      </c>
      <c r="B359" s="11">
        <v>1</v>
      </c>
      <c r="C359" s="14" t="str">
        <f>VLOOKUP(A359,'2022'!A:E,3,FALSE)</f>
        <v>Corporatiu</v>
      </c>
      <c r="D359" s="11" t="str">
        <f>VLOOKUP(A359,'2022'!A:E,4,FALSE)</f>
        <v>TC</v>
      </c>
      <c r="E359" s="14" t="str">
        <f>VLOOKUP(A359,'2022'!A:E,5,FALSE)</f>
        <v>Procés promoció/Lliure designació</v>
      </c>
    </row>
    <row r="360" spans="1:5" ht="15" customHeight="1" x14ac:dyDescent="0.2">
      <c r="A360" s="10" t="s">
        <v>812</v>
      </c>
      <c r="B360" s="11">
        <v>1</v>
      </c>
      <c r="C360" s="14" t="str">
        <f>VLOOKUP(A360,'2022'!A:E,3,FALSE)</f>
        <v>Corporatiu</v>
      </c>
      <c r="D360" s="11" t="str">
        <f>VLOOKUP(A360,'2022'!A:E,4,FALSE)</f>
        <v>TC</v>
      </c>
      <c r="E360" s="14" t="str">
        <f>VLOOKUP(A360,'2022'!A:E,5,FALSE)</f>
        <v>Procés promoció/Lliure designació</v>
      </c>
    </row>
    <row r="361" spans="1:5" ht="15" customHeight="1" x14ac:dyDescent="0.2">
      <c r="A361" s="10" t="s">
        <v>664</v>
      </c>
      <c r="B361" s="11">
        <v>1</v>
      </c>
      <c r="C361" s="14" t="str">
        <f>VLOOKUP(A361,'2022'!A:E,3,FALSE)</f>
        <v>Corporatiu</v>
      </c>
      <c r="D361" s="11" t="str">
        <f>VLOOKUP(A361,'2022'!A:E,4,FALSE)</f>
        <v>TC</v>
      </c>
      <c r="E361" s="14" t="str">
        <f>VLOOKUP(A361,'2022'!A:E,5,FALSE)</f>
        <v>Procés promoció/Lliure designació</v>
      </c>
    </row>
    <row r="362" spans="1:5" ht="15" customHeight="1" x14ac:dyDescent="0.2">
      <c r="A362" s="10" t="s">
        <v>453</v>
      </c>
      <c r="B362" s="11">
        <v>1</v>
      </c>
      <c r="C362" s="14" t="s">
        <v>829</v>
      </c>
      <c r="D362" s="11" t="s">
        <v>828</v>
      </c>
      <c r="E362" s="14" t="s">
        <v>864</v>
      </c>
    </row>
    <row r="363" spans="1:5" ht="15" customHeight="1" x14ac:dyDescent="0.2">
      <c r="A363" s="10" t="s">
        <v>758</v>
      </c>
      <c r="B363" s="11">
        <v>1</v>
      </c>
      <c r="C363" s="14" t="str">
        <f>VLOOKUP(A363,'2022'!A:E,3,FALSE)</f>
        <v>Corporatiu</v>
      </c>
      <c r="D363" s="11" t="str">
        <f>VLOOKUP(A363,'2022'!A:E,4,FALSE)</f>
        <v>TC</v>
      </c>
      <c r="E363" s="14" t="str">
        <f>VLOOKUP(A363,'2022'!A:E,5,FALSE)</f>
        <v>Procés promoció/Lliure designació</v>
      </c>
    </row>
    <row r="364" spans="1:5" ht="15" customHeight="1" x14ac:dyDescent="0.2">
      <c r="A364" s="10" t="s">
        <v>167</v>
      </c>
      <c r="B364" s="11">
        <v>1</v>
      </c>
      <c r="C364" s="14" t="str">
        <f>VLOOKUP(A364,'2022'!A:E,3,FALSE)</f>
        <v>Xarxa Bus</v>
      </c>
      <c r="D364" s="11" t="str">
        <f>VLOOKUP(A364,'2022'!A:E,4,FALSE)</f>
        <v>TC</v>
      </c>
      <c r="E364" s="14" t="str">
        <f>VLOOKUP(A364,'2022'!A:E,5,FALSE)</f>
        <v>Procés promoció/Lliure designació</v>
      </c>
    </row>
    <row r="365" spans="1:5" ht="15" customHeight="1" x14ac:dyDescent="0.2">
      <c r="A365" s="10" t="s">
        <v>515</v>
      </c>
      <c r="B365" s="11">
        <v>1</v>
      </c>
      <c r="C365" s="14" t="str">
        <f>VLOOKUP(A365,'2022'!A:E,3,FALSE)</f>
        <v>Corporatiu</v>
      </c>
      <c r="D365" s="11" t="str">
        <f>VLOOKUP(A365,'2022'!A:E,4,FALSE)</f>
        <v>TC</v>
      </c>
      <c r="E365" s="14" t="str">
        <f>VLOOKUP(A365,'2022'!A:E,5,FALSE)</f>
        <v>Procés promoció/Lliure designació</v>
      </c>
    </row>
    <row r="366" spans="1:5" ht="15" customHeight="1" x14ac:dyDescent="0.2">
      <c r="A366" s="10" t="s">
        <v>114</v>
      </c>
      <c r="B366" s="11">
        <v>1</v>
      </c>
      <c r="C366" s="14" t="str">
        <f>VLOOKUP(A366,'2022'!A:E,3,FALSE)</f>
        <v>Corporatiu</v>
      </c>
      <c r="D366" s="11" t="str">
        <f>VLOOKUP(A366,'2022'!A:E,4,FALSE)</f>
        <v>TC</v>
      </c>
      <c r="E366" s="14" t="str">
        <f>VLOOKUP(A366,'2022'!A:E,5,FALSE)</f>
        <v>Procés promoció/Lliure designació</v>
      </c>
    </row>
    <row r="367" spans="1:5" ht="15" customHeight="1" x14ac:dyDescent="0.2">
      <c r="A367" s="10" t="s">
        <v>791</v>
      </c>
      <c r="B367" s="11">
        <v>1</v>
      </c>
      <c r="C367" s="14" t="str">
        <f>VLOOKUP(A367,'2022'!A:E,3,FALSE)</f>
        <v>Xarxa Metro</v>
      </c>
      <c r="D367" s="11" t="str">
        <f>VLOOKUP(A367,'2022'!A:E,4,FALSE)</f>
        <v>TC</v>
      </c>
      <c r="E367" s="14" t="str">
        <f>VLOOKUP(A367,'2022'!A:E,5,FALSE)</f>
        <v>Procés promoció/Lliure designació</v>
      </c>
    </row>
    <row r="368" spans="1:5" ht="15" customHeight="1" x14ac:dyDescent="0.2">
      <c r="A368" s="10" t="s">
        <v>142</v>
      </c>
      <c r="B368" s="11">
        <v>1</v>
      </c>
      <c r="C368" s="14" t="str">
        <f>VLOOKUP(A368,'2022'!A:E,3,FALSE)</f>
        <v>Corporatiu</v>
      </c>
      <c r="D368" s="11" t="str">
        <f>VLOOKUP(A368,'2022'!A:E,4,FALSE)</f>
        <v>TC</v>
      </c>
      <c r="E368" s="14" t="str">
        <f>VLOOKUP(A368,'2022'!A:E,5,FALSE)</f>
        <v>Procés promoció/Lliure designació</v>
      </c>
    </row>
    <row r="369" spans="1:5" ht="15" customHeight="1" x14ac:dyDescent="0.2">
      <c r="A369" s="10" t="s">
        <v>110</v>
      </c>
      <c r="B369" s="11">
        <v>1</v>
      </c>
      <c r="C369" s="14" t="str">
        <f>VLOOKUP(A369,'2022'!A:E,3,FALSE)</f>
        <v>Corporatiu</v>
      </c>
      <c r="D369" s="11" t="str">
        <f>VLOOKUP(A369,'2022'!A:E,4,FALSE)</f>
        <v>TC</v>
      </c>
      <c r="E369" s="14" t="str">
        <f>VLOOKUP(A369,'2022'!A:E,5,FALSE)</f>
        <v>Procés promoció/Lliure designació</v>
      </c>
    </row>
    <row r="370" spans="1:5" ht="15" customHeight="1" x14ac:dyDescent="0.2">
      <c r="A370" s="10" t="s">
        <v>78</v>
      </c>
      <c r="B370" s="11">
        <v>1</v>
      </c>
      <c r="C370" s="14" t="str">
        <f>VLOOKUP(A370,'2022'!A:E,3,FALSE)</f>
        <v>Corporatiu</v>
      </c>
      <c r="D370" s="11" t="str">
        <f>VLOOKUP(A370,'2022'!A:E,4,FALSE)</f>
        <v>TC</v>
      </c>
      <c r="E370" s="14" t="str">
        <f>VLOOKUP(A370,'2022'!A:E,5,FALSE)</f>
        <v>Procés promoció/Lliure designació</v>
      </c>
    </row>
    <row r="371" spans="1:5" ht="15" customHeight="1" x14ac:dyDescent="0.2">
      <c r="A371" s="10" t="s">
        <v>189</v>
      </c>
      <c r="B371" s="11">
        <v>1</v>
      </c>
      <c r="C371" s="14" t="s">
        <v>830</v>
      </c>
      <c r="D371" s="11" t="s">
        <v>828</v>
      </c>
      <c r="E371" s="14" t="s">
        <v>864</v>
      </c>
    </row>
    <row r="372" spans="1:5" ht="15" customHeight="1" x14ac:dyDescent="0.2">
      <c r="A372" s="10" t="s">
        <v>738</v>
      </c>
      <c r="B372" s="11">
        <v>1</v>
      </c>
      <c r="C372" s="14" t="str">
        <f>VLOOKUP(A372,'2022'!A:E,3,FALSE)</f>
        <v>Xarxa Metro</v>
      </c>
      <c r="D372" s="11" t="str">
        <f>VLOOKUP(A372,'2022'!A:E,4,FALSE)</f>
        <v>TC</v>
      </c>
      <c r="E372" s="14" t="str">
        <f>VLOOKUP(A372,'2022'!A:E,5,FALSE)</f>
        <v>Procés promoció/Lliure designació</v>
      </c>
    </row>
    <row r="373" spans="1:5" ht="15" customHeight="1" x14ac:dyDescent="0.2">
      <c r="A373" s="10" t="s">
        <v>83</v>
      </c>
      <c r="B373" s="11">
        <v>1</v>
      </c>
      <c r="C373" s="14" t="str">
        <f>VLOOKUP(A373,'2022'!A:E,3,FALSE)</f>
        <v>Xarxa Bus</v>
      </c>
      <c r="D373" s="11" t="str">
        <f>VLOOKUP(A373,'2022'!A:E,4,FALSE)</f>
        <v>TC</v>
      </c>
      <c r="E373" s="14" t="str">
        <f>VLOOKUP(A373,'2022'!A:E,5,FALSE)</f>
        <v>Procés promoció/Lliure designació</v>
      </c>
    </row>
    <row r="374" spans="1:5" ht="15" customHeight="1" x14ac:dyDescent="0.2">
      <c r="A374" s="10" t="s">
        <v>450</v>
      </c>
      <c r="B374" s="11">
        <v>5</v>
      </c>
      <c r="C374" s="14" t="str">
        <f>VLOOKUP(A374,'2022'!A:E,3,FALSE)</f>
        <v>Xarxa Metro</v>
      </c>
      <c r="D374" s="11" t="str">
        <f>VLOOKUP(A374,'2022'!A:E,4,FALSE)</f>
        <v>TC</v>
      </c>
      <c r="E374" s="14" t="str">
        <f>VLOOKUP(A374,'2022'!A:E,5,FALSE)</f>
        <v>Procés promoció/Lliure designació</v>
      </c>
    </row>
    <row r="375" spans="1:5" ht="15" customHeight="1" x14ac:dyDescent="0.2">
      <c r="A375" s="10" t="s">
        <v>228</v>
      </c>
      <c r="B375" s="11">
        <v>1</v>
      </c>
      <c r="C375" s="14" t="s">
        <v>827</v>
      </c>
      <c r="D375" s="11" t="s">
        <v>828</v>
      </c>
      <c r="E375" s="14" t="s">
        <v>864</v>
      </c>
    </row>
    <row r="376" spans="1:5" ht="15" customHeight="1" x14ac:dyDescent="0.2">
      <c r="A376" s="10" t="s">
        <v>765</v>
      </c>
      <c r="B376" s="11">
        <v>1</v>
      </c>
      <c r="C376" s="14" t="str">
        <f>VLOOKUP(A376,'2022'!A:E,3,FALSE)</f>
        <v>Xarxa Metro</v>
      </c>
      <c r="D376" s="11" t="str">
        <f>VLOOKUP(A376,'2022'!A:E,4,FALSE)</f>
        <v>TC</v>
      </c>
      <c r="E376" s="14" t="str">
        <f>VLOOKUP(A376,'2022'!A:E,5,FALSE)</f>
        <v>Procés promoció/Lliure designació</v>
      </c>
    </row>
    <row r="377" spans="1:5" ht="15" customHeight="1" x14ac:dyDescent="0.2">
      <c r="A377" s="10" t="s">
        <v>130</v>
      </c>
      <c r="B377" s="11">
        <v>1</v>
      </c>
      <c r="C377" s="14" t="str">
        <f>VLOOKUP(A377,'2022'!A:E,3,FALSE)</f>
        <v>Corporatiu</v>
      </c>
      <c r="D377" s="11" t="str">
        <f>VLOOKUP(A377,'2022'!A:E,4,FALSE)</f>
        <v>TC</v>
      </c>
      <c r="E377" s="14" t="str">
        <f>VLOOKUP(A377,'2022'!A:E,5,FALSE)</f>
        <v>Procés promoció/Lliure designació</v>
      </c>
    </row>
    <row r="378" spans="1:5" ht="15" customHeight="1" x14ac:dyDescent="0.2">
      <c r="A378" s="10" t="s">
        <v>95</v>
      </c>
      <c r="B378" s="11">
        <v>1</v>
      </c>
      <c r="C378" s="14" t="str">
        <f>VLOOKUP(A378,'2022'!A:E,3,FALSE)</f>
        <v>Corporatiu</v>
      </c>
      <c r="D378" s="11" t="str">
        <f>VLOOKUP(A378,'2022'!A:E,4,FALSE)</f>
        <v>TC</v>
      </c>
      <c r="E378" s="14" t="str">
        <f>VLOOKUP(A378,'2022'!A:E,5,FALSE)</f>
        <v>Procés promoció/Lliure designació</v>
      </c>
    </row>
    <row r="379" spans="1:5" ht="15" customHeight="1" x14ac:dyDescent="0.2">
      <c r="A379" s="10" t="s">
        <v>137</v>
      </c>
      <c r="B379" s="11">
        <v>1</v>
      </c>
      <c r="C379" s="14" t="str">
        <f>VLOOKUP(A379,'2022'!A:E,3,FALSE)</f>
        <v>Corporatiu</v>
      </c>
      <c r="D379" s="11" t="str">
        <f>VLOOKUP(A379,'2022'!A:E,4,FALSE)</f>
        <v>TC</v>
      </c>
      <c r="E379" s="14" t="str">
        <f>VLOOKUP(A379,'2022'!A:E,5,FALSE)</f>
        <v>Procés promoció/Lliure designació</v>
      </c>
    </row>
    <row r="380" spans="1:5" ht="15" customHeight="1" x14ac:dyDescent="0.2">
      <c r="A380" s="10" t="s">
        <v>97</v>
      </c>
      <c r="B380" s="11">
        <v>1</v>
      </c>
      <c r="C380" s="14" t="str">
        <f>VLOOKUP(A380,'2022'!A:E,3,FALSE)</f>
        <v>Corporatiu</v>
      </c>
      <c r="D380" s="11" t="str">
        <f>VLOOKUP(A380,'2022'!A:E,4,FALSE)</f>
        <v>TC</v>
      </c>
      <c r="E380" s="14" t="str">
        <f>VLOOKUP(A380,'2022'!A:E,5,FALSE)</f>
        <v>Procés promoció/Lliure designació</v>
      </c>
    </row>
    <row r="381" spans="1:5" ht="15" customHeight="1" x14ac:dyDescent="0.2">
      <c r="A381" s="10" t="s">
        <v>287</v>
      </c>
      <c r="B381" s="11">
        <v>1</v>
      </c>
      <c r="C381" s="14" t="str">
        <f>VLOOKUP(A381,'2022'!A:E,3,FALSE)</f>
        <v>Corporatiu</v>
      </c>
      <c r="D381" s="11" t="str">
        <f>VLOOKUP(A381,'2022'!A:E,4,FALSE)</f>
        <v>TC</v>
      </c>
      <c r="E381" s="14" t="str">
        <f>VLOOKUP(A381,'2022'!A:E,5,FALSE)</f>
        <v>Procés promoció/Lliure designació</v>
      </c>
    </row>
    <row r="382" spans="1:5" ht="15" customHeight="1" x14ac:dyDescent="0.2">
      <c r="A382" s="10" t="s">
        <v>556</v>
      </c>
      <c r="B382" s="11">
        <v>1</v>
      </c>
      <c r="C382" s="14" t="str">
        <f>VLOOKUP(A382,'2022'!A:E,3,FALSE)</f>
        <v>Corporatiu</v>
      </c>
      <c r="D382" s="11" t="str">
        <f>VLOOKUP(A382,'2022'!A:E,4,FALSE)</f>
        <v>TC</v>
      </c>
      <c r="E382" s="14" t="str">
        <f>VLOOKUP(A382,'2022'!A:E,5,FALSE)</f>
        <v>Procés promoció/Lliure designació</v>
      </c>
    </row>
    <row r="383" spans="1:5" ht="15" customHeight="1" x14ac:dyDescent="0.2">
      <c r="A383" s="10" t="s">
        <v>441</v>
      </c>
      <c r="B383" s="11">
        <v>4</v>
      </c>
      <c r="C383" s="14" t="str">
        <f>VLOOKUP(A383,'2022'!A:E,3,FALSE)</f>
        <v>Xarxa Metro</v>
      </c>
      <c r="D383" s="11" t="str">
        <f>VLOOKUP(A383,'2022'!A:E,4,FALSE)</f>
        <v>TC</v>
      </c>
      <c r="E383" s="14" t="str">
        <f>VLOOKUP(A383,'2022'!A:E,5,FALSE)</f>
        <v>Procés promoció/Lliure designació</v>
      </c>
    </row>
    <row r="384" spans="1:5" ht="15" customHeight="1" x14ac:dyDescent="0.2">
      <c r="A384" s="10" t="s">
        <v>787</v>
      </c>
      <c r="B384" s="11">
        <v>1</v>
      </c>
      <c r="C384" s="14" t="str">
        <f>VLOOKUP(A384,'2022'!A:E,3,FALSE)</f>
        <v>Xarxa Metro</v>
      </c>
      <c r="D384" s="11" t="str">
        <f>VLOOKUP(A384,'2022'!A:E,4,FALSE)</f>
        <v>TC</v>
      </c>
      <c r="E384" s="14" t="str">
        <f>VLOOKUP(A384,'2022'!A:E,5,FALSE)</f>
        <v>Procés promoció/Lliure designació</v>
      </c>
    </row>
    <row r="385" spans="1:5" ht="15" customHeight="1" x14ac:dyDescent="0.2">
      <c r="A385" s="10" t="s">
        <v>20</v>
      </c>
      <c r="B385" s="11">
        <v>1</v>
      </c>
      <c r="C385" s="14" t="str">
        <f>VLOOKUP(A385,'2022'!A:E,3,FALSE)</f>
        <v>Xarxa Metro</v>
      </c>
      <c r="D385" s="11" t="str">
        <f>VLOOKUP(A385,'2022'!A:E,4,FALSE)</f>
        <v>TC</v>
      </c>
      <c r="E385" s="14" t="str">
        <f>VLOOKUP(A385,'2022'!A:E,5,FALSE)</f>
        <v>Procés promoció/Lliure designació</v>
      </c>
    </row>
    <row r="386" spans="1:5" ht="15" customHeight="1" x14ac:dyDescent="0.2">
      <c r="A386" s="10" t="s">
        <v>90</v>
      </c>
      <c r="B386" s="11">
        <v>1</v>
      </c>
      <c r="C386" s="14" t="str">
        <f>VLOOKUP(A386,'2022'!A:E,3,FALSE)</f>
        <v>Corporatiu</v>
      </c>
      <c r="D386" s="11" t="str">
        <f>VLOOKUP(A386,'2022'!A:E,4,FALSE)</f>
        <v>TC</v>
      </c>
      <c r="E386" s="14" t="str">
        <f>VLOOKUP(A386,'2022'!A:E,5,FALSE)</f>
        <v>Procés promoció/Lliure designació</v>
      </c>
    </row>
    <row r="387" spans="1:5" ht="15" customHeight="1" x14ac:dyDescent="0.2">
      <c r="A387" s="10" t="s">
        <v>426</v>
      </c>
      <c r="B387" s="11">
        <v>1</v>
      </c>
      <c r="C387" s="14" t="str">
        <f>VLOOKUP(A387,'2022'!A:E,3,FALSE)</f>
        <v>Corporatiu</v>
      </c>
      <c r="D387" s="11" t="str">
        <f>VLOOKUP(A387,'2022'!A:E,4,FALSE)</f>
        <v>TC</v>
      </c>
      <c r="E387" s="14" t="str">
        <f>VLOOKUP(A387,'2022'!A:E,5,FALSE)</f>
        <v>Procés promoció/Lliure designació</v>
      </c>
    </row>
    <row r="388" spans="1:5" ht="15" customHeight="1" x14ac:dyDescent="0.2">
      <c r="A388" s="10" t="s">
        <v>40</v>
      </c>
      <c r="B388" s="11">
        <v>1</v>
      </c>
      <c r="C388" s="14" t="s">
        <v>829</v>
      </c>
      <c r="D388" s="11" t="s">
        <v>828</v>
      </c>
      <c r="E388" s="14" t="s">
        <v>864</v>
      </c>
    </row>
    <row r="389" spans="1:5" ht="15" customHeight="1" x14ac:dyDescent="0.2">
      <c r="A389" s="10" t="s">
        <v>53</v>
      </c>
      <c r="B389" s="11">
        <v>1</v>
      </c>
      <c r="C389" s="14" t="str">
        <f>VLOOKUP(A389,'2022'!A:E,3,FALSE)</f>
        <v>Xarxa Bus</v>
      </c>
      <c r="D389" s="11" t="str">
        <f>VLOOKUP(A389,'2022'!A:E,4,FALSE)</f>
        <v>TC</v>
      </c>
      <c r="E389" s="14" t="str">
        <f>VLOOKUP(A389,'2022'!A:E,5,FALSE)</f>
        <v>Procés promoció/Lliure designació</v>
      </c>
    </row>
    <row r="390" spans="1:5" ht="15" customHeight="1" x14ac:dyDescent="0.2">
      <c r="A390" s="10" t="s">
        <v>545</v>
      </c>
      <c r="B390" s="11">
        <v>1</v>
      </c>
      <c r="C390" s="14" t="s">
        <v>829</v>
      </c>
      <c r="D390" s="11" t="s">
        <v>828</v>
      </c>
      <c r="E390" s="14" t="s">
        <v>864</v>
      </c>
    </row>
    <row r="391" spans="1:5" ht="15" customHeight="1" x14ac:dyDescent="0.2">
      <c r="A391" s="10" t="s">
        <v>735</v>
      </c>
      <c r="B391" s="11">
        <v>1</v>
      </c>
      <c r="C391" s="14" t="str">
        <f>VLOOKUP(A391,'2022'!A:E,3,FALSE)</f>
        <v>Corporatiu</v>
      </c>
      <c r="D391" s="11" t="str">
        <f>VLOOKUP(A391,'2022'!A:E,4,FALSE)</f>
        <v>TC</v>
      </c>
      <c r="E391" s="14" t="str">
        <f>VLOOKUP(A391,'2022'!A:E,5,FALSE)</f>
        <v>Procés promoció/Lliure designació</v>
      </c>
    </row>
    <row r="392" spans="1:5" ht="15" customHeight="1" x14ac:dyDescent="0.2">
      <c r="A392" s="10" t="s">
        <v>438</v>
      </c>
      <c r="B392" s="11">
        <v>2</v>
      </c>
      <c r="C392" s="14" t="s">
        <v>829</v>
      </c>
      <c r="D392" s="11" t="s">
        <v>828</v>
      </c>
      <c r="E392" s="14" t="s">
        <v>864</v>
      </c>
    </row>
    <row r="393" spans="1:5" ht="15" customHeight="1" x14ac:dyDescent="0.2">
      <c r="A393" s="10" t="s">
        <v>136</v>
      </c>
      <c r="B393" s="11">
        <v>1</v>
      </c>
      <c r="C393" s="14" t="str">
        <f>VLOOKUP(A393,'2022'!A:E,3,FALSE)</f>
        <v>Corporatiu</v>
      </c>
      <c r="D393" s="11" t="str">
        <f>VLOOKUP(A393,'2022'!A:E,4,FALSE)</f>
        <v>TC</v>
      </c>
      <c r="E393" s="14" t="str">
        <f>VLOOKUP(A393,'2022'!A:E,5,FALSE)</f>
        <v>Procés promoció/Lliure designació</v>
      </c>
    </row>
    <row r="394" spans="1:5" ht="15" customHeight="1" x14ac:dyDescent="0.2">
      <c r="A394" s="10" t="s">
        <v>158</v>
      </c>
      <c r="B394" s="11">
        <v>1</v>
      </c>
      <c r="C394" s="14" t="str">
        <f>VLOOKUP(A394,'2022'!A:E,3,FALSE)</f>
        <v>Xarxa Bus</v>
      </c>
      <c r="D394" s="11" t="str">
        <f>VLOOKUP(A394,'2022'!A:E,4,FALSE)</f>
        <v>TC</v>
      </c>
      <c r="E394" s="14" t="str">
        <f>VLOOKUP(A394,'2022'!A:E,5,FALSE)</f>
        <v>Procés promoció/Lliure designació</v>
      </c>
    </row>
    <row r="395" spans="1:5" ht="15" customHeight="1" x14ac:dyDescent="0.2">
      <c r="A395" s="10" t="s">
        <v>33</v>
      </c>
      <c r="B395" s="11">
        <v>4</v>
      </c>
      <c r="C395" s="14" t="str">
        <f>VLOOKUP(A395,'2022'!A:E,3,FALSE)</f>
        <v>Xarxa Bus</v>
      </c>
      <c r="D395" s="11" t="str">
        <f>VLOOKUP(A395,'2022'!A:E,4,FALSE)</f>
        <v>TC</v>
      </c>
      <c r="E395" s="14" t="str">
        <f>VLOOKUP(A395,'2022'!A:E,5,FALSE)</f>
        <v>Procés promoció/Lliure designació</v>
      </c>
    </row>
    <row r="396" spans="1:5" ht="15" customHeight="1" x14ac:dyDescent="0.2">
      <c r="A396" s="10" t="s">
        <v>293</v>
      </c>
      <c r="B396" s="11">
        <v>1</v>
      </c>
      <c r="C396" s="14" t="str">
        <f>VLOOKUP(A396,'2022'!A:E,3,FALSE)</f>
        <v>Corporatiu</v>
      </c>
      <c r="D396" s="11" t="str">
        <f>VLOOKUP(A396,'2022'!A:E,4,FALSE)</f>
        <v>TC</v>
      </c>
      <c r="E396" s="14" t="str">
        <f>VLOOKUP(A396,'2022'!A:E,5,FALSE)</f>
        <v>Procés promoció/Lliure designació</v>
      </c>
    </row>
    <row r="397" spans="1:5" ht="15" customHeight="1" x14ac:dyDescent="0.2">
      <c r="A397" s="10" t="s">
        <v>764</v>
      </c>
      <c r="B397" s="11">
        <v>1</v>
      </c>
      <c r="C397" s="14" t="s">
        <v>829</v>
      </c>
      <c r="D397" s="11" t="s">
        <v>828</v>
      </c>
      <c r="E397" s="14" t="s">
        <v>864</v>
      </c>
    </row>
    <row r="398" spans="1:5" ht="15" customHeight="1" x14ac:dyDescent="0.2">
      <c r="A398" s="10" t="s">
        <v>46</v>
      </c>
      <c r="B398" s="11">
        <v>1</v>
      </c>
      <c r="C398" s="14" t="str">
        <f>VLOOKUP(A398,'2022'!A:E,3,FALSE)</f>
        <v>Xarxa Metro</v>
      </c>
      <c r="D398" s="11" t="str">
        <f>VLOOKUP(A398,'2022'!A:E,4,FALSE)</f>
        <v>TC</v>
      </c>
      <c r="E398" s="14" t="str">
        <f>VLOOKUP(A398,'2022'!A:E,5,FALSE)</f>
        <v>Procés promoció/Lliure designació</v>
      </c>
    </row>
    <row r="399" spans="1:5" ht="15" customHeight="1" x14ac:dyDescent="0.2">
      <c r="A399" s="10" t="s">
        <v>811</v>
      </c>
      <c r="B399" s="11">
        <v>1</v>
      </c>
      <c r="C399" s="14" t="s">
        <v>829</v>
      </c>
      <c r="D399" s="11" t="s">
        <v>828</v>
      </c>
      <c r="E399" s="14" t="s">
        <v>864</v>
      </c>
    </row>
    <row r="400" spans="1:5" ht="15" customHeight="1" x14ac:dyDescent="0.2">
      <c r="A400" s="10" t="s">
        <v>670</v>
      </c>
      <c r="B400" s="11">
        <v>1</v>
      </c>
      <c r="C400" s="14" t="str">
        <f>VLOOKUP(A400,'2022'!A:E,3,FALSE)</f>
        <v>Xarxa Metro</v>
      </c>
      <c r="D400" s="11" t="str">
        <f>VLOOKUP(A400,'2022'!A:E,4,FALSE)</f>
        <v>TC</v>
      </c>
      <c r="E400" s="14" t="str">
        <f>VLOOKUP(A400,'2022'!A:E,5,FALSE)</f>
        <v>Procés promoció/Lliure designació</v>
      </c>
    </row>
    <row r="401" spans="1:5" ht="15" customHeight="1" x14ac:dyDescent="0.2">
      <c r="A401" s="10" t="s">
        <v>652</v>
      </c>
      <c r="B401" s="11">
        <v>1</v>
      </c>
      <c r="C401" s="14" t="s">
        <v>829</v>
      </c>
      <c r="D401" s="11" t="s">
        <v>828</v>
      </c>
      <c r="E401" s="14" t="s">
        <v>864</v>
      </c>
    </row>
    <row r="402" spans="1:5" ht="15" customHeight="1" x14ac:dyDescent="0.2">
      <c r="A402" s="10" t="s">
        <v>603</v>
      </c>
      <c r="B402" s="11">
        <v>1</v>
      </c>
      <c r="C402" s="14" t="str">
        <f>VLOOKUP(A402,'2022'!A:E,3,FALSE)</f>
        <v>Xarxa Metro</v>
      </c>
      <c r="D402" s="11" t="str">
        <f>VLOOKUP(A402,'2022'!A:E,4,FALSE)</f>
        <v>TC</v>
      </c>
      <c r="E402" s="14" t="str">
        <f>VLOOKUP(A402,'2022'!A:E,5,FALSE)</f>
        <v>Procés promoció/Lliure designació</v>
      </c>
    </row>
    <row r="403" spans="1:5" ht="15" customHeight="1" x14ac:dyDescent="0.2">
      <c r="A403" s="10" t="s">
        <v>285</v>
      </c>
      <c r="B403" s="11">
        <v>1</v>
      </c>
      <c r="C403" s="14" t="str">
        <f>VLOOKUP(A403,'2022'!A:E,3,FALSE)</f>
        <v>Corporatiu</v>
      </c>
      <c r="D403" s="11" t="str">
        <f>VLOOKUP(A403,'2022'!A:E,4,FALSE)</f>
        <v>TC</v>
      </c>
      <c r="E403" s="14" t="str">
        <f>VLOOKUP(A403,'2022'!A:E,5,FALSE)</f>
        <v>Procés promoció/Lliure designació</v>
      </c>
    </row>
    <row r="404" spans="1:5" ht="15" customHeight="1" x14ac:dyDescent="0.2">
      <c r="A404" s="10" t="s">
        <v>147</v>
      </c>
      <c r="B404" s="11">
        <v>1</v>
      </c>
      <c r="C404" s="14" t="str">
        <f>VLOOKUP(A404,'2022'!A:E,3,FALSE)</f>
        <v>Corporatiu</v>
      </c>
      <c r="D404" s="11" t="str">
        <f>VLOOKUP(A404,'2022'!A:E,4,FALSE)</f>
        <v>TC</v>
      </c>
      <c r="E404" s="14" t="str">
        <f>VLOOKUP(A404,'2022'!A:E,5,FALSE)</f>
        <v>Procés promoció/Lliure designació</v>
      </c>
    </row>
    <row r="405" spans="1:5" ht="15" customHeight="1" x14ac:dyDescent="0.2">
      <c r="A405" s="10" t="s">
        <v>712</v>
      </c>
      <c r="B405" s="11">
        <v>1</v>
      </c>
      <c r="C405" s="14" t="s">
        <v>829</v>
      </c>
      <c r="D405" s="11" t="s">
        <v>828</v>
      </c>
      <c r="E405" s="14" t="s">
        <v>864</v>
      </c>
    </row>
    <row r="406" spans="1:5" ht="15" customHeight="1" x14ac:dyDescent="0.2">
      <c r="A406" s="10" t="s">
        <v>73</v>
      </c>
      <c r="B406" s="11">
        <v>1</v>
      </c>
      <c r="C406" s="14" t="s">
        <v>830</v>
      </c>
      <c r="D406" s="11" t="s">
        <v>828</v>
      </c>
      <c r="E406" s="14" t="s">
        <v>864</v>
      </c>
    </row>
    <row r="407" spans="1:5" ht="15" customHeight="1" x14ac:dyDescent="0.2">
      <c r="A407" s="10" t="s">
        <v>530</v>
      </c>
      <c r="B407" s="11">
        <v>1</v>
      </c>
      <c r="C407" s="14" t="str">
        <f>VLOOKUP(A407,'2022'!A:E,3,FALSE)</f>
        <v>Xarxa Metro</v>
      </c>
      <c r="D407" s="11" t="str">
        <f>VLOOKUP(A407,'2022'!A:E,4,FALSE)</f>
        <v>TC</v>
      </c>
      <c r="E407" s="14" t="str">
        <f>VLOOKUP(A407,'2022'!A:E,5,FALSE)</f>
        <v>Procés promoció/Lliure designació</v>
      </c>
    </row>
    <row r="408" spans="1:5" ht="15" customHeight="1" x14ac:dyDescent="0.2">
      <c r="A408" s="10" t="s">
        <v>705</v>
      </c>
      <c r="B408" s="11">
        <v>1</v>
      </c>
      <c r="C408" s="14" t="str">
        <f>VLOOKUP(A408,'2022'!A:E,3,FALSE)</f>
        <v>Xarxa Metro</v>
      </c>
      <c r="D408" s="11" t="str">
        <f>VLOOKUP(A408,'2022'!A:E,4,FALSE)</f>
        <v>TC</v>
      </c>
      <c r="E408" s="14" t="str">
        <f>VLOOKUP(A408,'2022'!A:E,5,FALSE)</f>
        <v>Procés promoció/Lliure designació</v>
      </c>
    </row>
    <row r="409" spans="1:5" ht="15" customHeight="1" x14ac:dyDescent="0.2">
      <c r="A409" s="10" t="s">
        <v>48</v>
      </c>
      <c r="B409" s="11">
        <v>3</v>
      </c>
      <c r="C409" s="14" t="str">
        <f>VLOOKUP(A409,'2022'!A:E,3,FALSE)</f>
        <v>Corporatiu</v>
      </c>
      <c r="D409" s="11" t="str">
        <f>VLOOKUP(A409,'2022'!A:E,4,FALSE)</f>
        <v>TC</v>
      </c>
      <c r="E409" s="14" t="str">
        <f>VLOOKUP(A409,'2022'!A:E,5,FALSE)</f>
        <v>Procés promoció/Lliure designació</v>
      </c>
    </row>
    <row r="410" spans="1:5" ht="15" customHeight="1" x14ac:dyDescent="0.2">
      <c r="A410" s="10" t="s">
        <v>716</v>
      </c>
      <c r="B410" s="11">
        <v>3</v>
      </c>
      <c r="C410" s="14" t="str">
        <f>VLOOKUP(A410,'2022'!A:E,3,FALSE)</f>
        <v>Xarxa Metro</v>
      </c>
      <c r="D410" s="11" t="str">
        <f>VLOOKUP(A410,'2022'!A:E,4,FALSE)</f>
        <v>TC</v>
      </c>
      <c r="E410" s="14" t="str">
        <f>VLOOKUP(A410,'2022'!A:E,5,FALSE)</f>
        <v>Procés promoció/Lliure designació</v>
      </c>
    </row>
    <row r="411" spans="1:5" ht="15" customHeight="1" x14ac:dyDescent="0.2">
      <c r="A411" s="10" t="s">
        <v>522</v>
      </c>
      <c r="B411" s="11">
        <v>3</v>
      </c>
      <c r="C411" s="14" t="str">
        <f>VLOOKUP(A411,'2022'!A:E,3,FALSE)</f>
        <v>Xarxa Metro</v>
      </c>
      <c r="D411" s="11" t="str">
        <f>VLOOKUP(A411,'2022'!A:E,4,FALSE)</f>
        <v>TC</v>
      </c>
      <c r="E411" s="14" t="str">
        <f>VLOOKUP(A411,'2022'!A:E,5,FALSE)</f>
        <v>Procés promoció/Lliure designació</v>
      </c>
    </row>
    <row r="412" spans="1:5" ht="15" customHeight="1" x14ac:dyDescent="0.2">
      <c r="A412" s="10" t="s">
        <v>405</v>
      </c>
      <c r="B412" s="11">
        <v>20</v>
      </c>
      <c r="C412" s="14" t="str">
        <f>VLOOKUP(A412,'2022'!A:E,3,FALSE)</f>
        <v>Xarxa Metro</v>
      </c>
      <c r="D412" s="11" t="str">
        <f>VLOOKUP(A412,'2022'!A:E,4,FALSE)</f>
        <v>TC</v>
      </c>
      <c r="E412" s="14" t="str">
        <f>VLOOKUP(A412,'2022'!A:E,5,FALSE)</f>
        <v>Procés promoció/Lliure designació</v>
      </c>
    </row>
    <row r="413" spans="1:5" ht="15" customHeight="1" x14ac:dyDescent="0.2">
      <c r="A413" s="10" t="s">
        <v>720</v>
      </c>
      <c r="B413" s="11">
        <v>1</v>
      </c>
      <c r="C413" s="14" t="s">
        <v>827</v>
      </c>
      <c r="D413" s="11" t="s">
        <v>828</v>
      </c>
      <c r="E413" s="14" t="s">
        <v>864</v>
      </c>
    </row>
    <row r="414" spans="1:5" ht="15" customHeight="1" x14ac:dyDescent="0.2">
      <c r="A414" s="10" t="s">
        <v>819</v>
      </c>
      <c r="B414" s="11">
        <v>6</v>
      </c>
      <c r="C414" s="14" t="str">
        <f>VLOOKUP(A414,'2022'!A:E,3,FALSE)</f>
        <v>Corporatiu</v>
      </c>
      <c r="D414" s="11" t="str">
        <f>VLOOKUP(A414,'2022'!A:E,4,FALSE)</f>
        <v>TC</v>
      </c>
      <c r="E414" s="14" t="str">
        <f>VLOOKUP(A414,'2022'!A:E,5,FALSE)</f>
        <v>Procés promoció/Lliure designació</v>
      </c>
    </row>
    <row r="415" spans="1:5" ht="15" customHeight="1" x14ac:dyDescent="0.2">
      <c r="A415" s="10" t="s">
        <v>299</v>
      </c>
      <c r="B415" s="11">
        <v>1</v>
      </c>
      <c r="C415" s="14" t="str">
        <f>VLOOKUP(A415,'2022'!A:E,3,FALSE)</f>
        <v>Corporatiu</v>
      </c>
      <c r="D415" s="11" t="str">
        <f>VLOOKUP(A415,'2022'!A:E,4,FALSE)</f>
        <v>TC</v>
      </c>
      <c r="E415" s="14" t="str">
        <f>VLOOKUP(A415,'2022'!A:E,5,FALSE)</f>
        <v>Procés promoció/Lliure designació</v>
      </c>
    </row>
    <row r="416" spans="1:5" ht="15" customHeight="1" x14ac:dyDescent="0.2">
      <c r="A416" s="10" t="s">
        <v>178</v>
      </c>
      <c r="B416" s="11">
        <v>1</v>
      </c>
      <c r="C416" s="14" t="str">
        <f>VLOOKUP(A416,'2022'!A:E,3,FALSE)</f>
        <v>Corporatiu</v>
      </c>
      <c r="D416" s="11" t="str">
        <f>VLOOKUP(A416,'2022'!A:E,4,FALSE)</f>
        <v>TC</v>
      </c>
      <c r="E416" s="14" t="str">
        <f>VLOOKUP(A416,'2022'!A:E,5,FALSE)</f>
        <v>Procés promoció/Lliure designació</v>
      </c>
    </row>
    <row r="417" spans="1:5" ht="15" customHeight="1" x14ac:dyDescent="0.2">
      <c r="A417" s="10" t="s">
        <v>84</v>
      </c>
      <c r="B417" s="11">
        <v>1</v>
      </c>
      <c r="C417" s="14" t="s">
        <v>830</v>
      </c>
      <c r="D417" s="11" t="s">
        <v>828</v>
      </c>
      <c r="E417" s="14" t="s">
        <v>864</v>
      </c>
    </row>
    <row r="418" spans="1:5" ht="15" customHeight="1" x14ac:dyDescent="0.2">
      <c r="A418" s="10" t="s">
        <v>187</v>
      </c>
      <c r="B418" s="11">
        <v>1</v>
      </c>
      <c r="C418" s="14" t="s">
        <v>830</v>
      </c>
      <c r="D418" s="11" t="s">
        <v>828</v>
      </c>
      <c r="E418" s="14" t="s">
        <v>864</v>
      </c>
    </row>
    <row r="419" spans="1:5" ht="15" customHeight="1" x14ac:dyDescent="0.2">
      <c r="A419" s="10" t="s">
        <v>65</v>
      </c>
      <c r="B419" s="11">
        <v>1</v>
      </c>
      <c r="C419" s="14" t="s">
        <v>830</v>
      </c>
      <c r="D419" s="11" t="s">
        <v>828</v>
      </c>
      <c r="E419" s="14" t="s">
        <v>864</v>
      </c>
    </row>
    <row r="420" spans="1:5" ht="15" customHeight="1" x14ac:dyDescent="0.2">
      <c r="A420" s="10" t="s">
        <v>86</v>
      </c>
      <c r="B420" s="11">
        <v>1</v>
      </c>
      <c r="C420" s="14" t="s">
        <v>830</v>
      </c>
      <c r="D420" s="11" t="s">
        <v>828</v>
      </c>
      <c r="E420" s="14" t="s">
        <v>864</v>
      </c>
    </row>
    <row r="421" spans="1:5" ht="15" customHeight="1" x14ac:dyDescent="0.2">
      <c r="A421" s="10" t="s">
        <v>443</v>
      </c>
      <c r="B421" s="11">
        <v>1</v>
      </c>
      <c r="C421" s="14" t="str">
        <f>VLOOKUP(A421,'2022'!A:E,3,FALSE)</f>
        <v>Corporatiu</v>
      </c>
      <c r="D421" s="11" t="str">
        <f>VLOOKUP(A421,'2022'!A:E,4,FALSE)</f>
        <v>TC</v>
      </c>
      <c r="E421" s="14" t="str">
        <f>VLOOKUP(A421,'2022'!A:E,5,FALSE)</f>
        <v>Procés promoció/Lliure designació</v>
      </c>
    </row>
    <row r="422" spans="1:5" ht="15" customHeight="1" x14ac:dyDescent="0.2">
      <c r="A422" s="10" t="s">
        <v>504</v>
      </c>
      <c r="B422" s="11">
        <v>1</v>
      </c>
      <c r="C422" s="14" t="str">
        <f>VLOOKUP(A422,'2022'!A:E,3,FALSE)</f>
        <v>Corporatiu</v>
      </c>
      <c r="D422" s="11" t="str">
        <f>VLOOKUP(A422,'2022'!A:E,4,FALSE)</f>
        <v>TC</v>
      </c>
      <c r="E422" s="14" t="str">
        <f>VLOOKUP(A422,'2022'!A:E,5,FALSE)</f>
        <v>Procés promoció/Lliure designació</v>
      </c>
    </row>
    <row r="423" spans="1:5" ht="15" customHeight="1" x14ac:dyDescent="0.2">
      <c r="A423" s="10" t="s">
        <v>264</v>
      </c>
      <c r="B423" s="11">
        <v>1</v>
      </c>
      <c r="C423" s="14" t="s">
        <v>829</v>
      </c>
      <c r="D423" s="11" t="s">
        <v>828</v>
      </c>
      <c r="E423" s="14" t="s">
        <v>864</v>
      </c>
    </row>
    <row r="424" spans="1:5" ht="15" customHeight="1" x14ac:dyDescent="0.2">
      <c r="A424" s="10" t="s">
        <v>675</v>
      </c>
      <c r="B424" s="11">
        <v>2</v>
      </c>
      <c r="C424" s="14" t="str">
        <f>VLOOKUP(A424,'2022'!A:E,3,FALSE)</f>
        <v>Corporatiu</v>
      </c>
      <c r="D424" s="11" t="str">
        <f>VLOOKUP(A424,'2022'!A:E,4,FALSE)</f>
        <v>TC</v>
      </c>
      <c r="E424" s="14" t="str">
        <f>VLOOKUP(A424,'2022'!A:E,5,FALSE)</f>
        <v>Procés promoció/Lliure designació</v>
      </c>
    </row>
    <row r="425" spans="1:5" ht="15" customHeight="1" x14ac:dyDescent="0.2">
      <c r="A425" s="10" t="s">
        <v>14</v>
      </c>
      <c r="B425" s="11">
        <v>1</v>
      </c>
      <c r="C425" s="14" t="str">
        <f>VLOOKUP(A425,'2022'!A:E,3,FALSE)</f>
        <v>Corporatiu</v>
      </c>
      <c r="D425" s="11" t="str">
        <f>VLOOKUP(A425,'2022'!A:E,4,FALSE)</f>
        <v>TC</v>
      </c>
      <c r="E425" s="14" t="str">
        <f>VLOOKUP(A425,'2022'!A:E,5,FALSE)</f>
        <v>Procés promoció/Lliure designació</v>
      </c>
    </row>
    <row r="426" spans="1:5" ht="15" customHeight="1" x14ac:dyDescent="0.2">
      <c r="A426" s="10" t="s">
        <v>597</v>
      </c>
      <c r="B426" s="11">
        <v>1</v>
      </c>
      <c r="C426" s="14" t="s">
        <v>829</v>
      </c>
      <c r="D426" s="11" t="s">
        <v>828</v>
      </c>
      <c r="E426" s="14" t="s">
        <v>864</v>
      </c>
    </row>
    <row r="427" spans="1:5" ht="15" customHeight="1" x14ac:dyDescent="0.2">
      <c r="A427" s="10" t="s">
        <v>319</v>
      </c>
      <c r="B427" s="11">
        <v>2</v>
      </c>
      <c r="C427" s="14" t="str">
        <f>VLOOKUP(A427,'2022'!A:E,3,FALSE)</f>
        <v>Corporatiu</v>
      </c>
      <c r="D427" s="11" t="str">
        <f>VLOOKUP(A427,'2022'!A:E,4,FALSE)</f>
        <v>TC</v>
      </c>
      <c r="E427" s="14" t="str">
        <f>VLOOKUP(A427,'2022'!A:E,5,FALSE)</f>
        <v>Procés promoció/Lliure designació</v>
      </c>
    </row>
    <row r="428" spans="1:5" ht="15" customHeight="1" x14ac:dyDescent="0.2">
      <c r="A428" s="10" t="s">
        <v>481</v>
      </c>
      <c r="B428" s="11">
        <v>1</v>
      </c>
      <c r="C428" s="14" t="str">
        <f>VLOOKUP(A428,'2022'!A:E,3,FALSE)</f>
        <v>Xarxa Metro</v>
      </c>
      <c r="D428" s="11" t="str">
        <f>VLOOKUP(A428,'2022'!A:E,4,FALSE)</f>
        <v>TC</v>
      </c>
      <c r="E428" s="14" t="str">
        <f>VLOOKUP(A428,'2022'!A:E,5,FALSE)</f>
        <v>Procés promoció/Lliure designació</v>
      </c>
    </row>
    <row r="429" spans="1:5" ht="15" customHeight="1" x14ac:dyDescent="0.2">
      <c r="A429" s="10" t="s">
        <v>521</v>
      </c>
      <c r="B429" s="11">
        <v>1</v>
      </c>
      <c r="C429" s="14" t="s">
        <v>827</v>
      </c>
      <c r="D429" s="11" t="s">
        <v>828</v>
      </c>
      <c r="E429" s="14" t="s">
        <v>864</v>
      </c>
    </row>
    <row r="430" spans="1:5" ht="15" customHeight="1" x14ac:dyDescent="0.2">
      <c r="A430" s="10" t="s">
        <v>62</v>
      </c>
      <c r="B430" s="11">
        <v>1</v>
      </c>
      <c r="C430" s="14" t="str">
        <f>VLOOKUP(A430,'2022'!A:E,3,FALSE)</f>
        <v>Corporatiu</v>
      </c>
      <c r="D430" s="11" t="str">
        <f>VLOOKUP(A430,'2022'!A:E,4,FALSE)</f>
        <v>TC</v>
      </c>
      <c r="E430" s="14" t="str">
        <f>VLOOKUP(A430,'2022'!A:E,5,FALSE)</f>
        <v>Procés promoció/Lliure designació</v>
      </c>
    </row>
    <row r="431" spans="1:5" ht="15" customHeight="1" x14ac:dyDescent="0.2">
      <c r="A431" s="10" t="s">
        <v>808</v>
      </c>
      <c r="B431" s="11">
        <v>1</v>
      </c>
      <c r="C431" s="14" t="s">
        <v>829</v>
      </c>
      <c r="D431" s="11" t="s">
        <v>828</v>
      </c>
      <c r="E431" s="14" t="s">
        <v>864</v>
      </c>
    </row>
    <row r="432" spans="1:5" ht="15" customHeight="1" x14ac:dyDescent="0.2">
      <c r="A432" s="10" t="s">
        <v>807</v>
      </c>
      <c r="B432" s="11">
        <v>1</v>
      </c>
      <c r="C432" s="14" t="s">
        <v>829</v>
      </c>
      <c r="D432" s="11" t="s">
        <v>828</v>
      </c>
      <c r="E432" s="14" t="s">
        <v>864</v>
      </c>
    </row>
    <row r="433" spans="1:5" ht="15" customHeight="1" x14ac:dyDescent="0.2">
      <c r="A433" s="10" t="s">
        <v>250</v>
      </c>
      <c r="B433" s="11">
        <v>1</v>
      </c>
      <c r="C433" s="14" t="s">
        <v>829</v>
      </c>
      <c r="D433" s="11" t="s">
        <v>828</v>
      </c>
      <c r="E433" s="14" t="s">
        <v>864</v>
      </c>
    </row>
    <row r="434" spans="1:5" ht="15" customHeight="1" x14ac:dyDescent="0.2">
      <c r="A434" s="10" t="s">
        <v>394</v>
      </c>
      <c r="B434" s="11">
        <v>2</v>
      </c>
      <c r="C434" s="14" t="str">
        <f>VLOOKUP(A434,'2022'!A:E,3,FALSE)</f>
        <v>Xarxa Metro</v>
      </c>
      <c r="D434" s="11" t="str">
        <f>VLOOKUP(A434,'2022'!A:E,4,FALSE)</f>
        <v>TC</v>
      </c>
      <c r="E434" s="14" t="str">
        <f>VLOOKUP(A434,'2022'!A:E,5,FALSE)</f>
        <v>Procés promoció/Lliure designació</v>
      </c>
    </row>
    <row r="435" spans="1:5" ht="15" customHeight="1" x14ac:dyDescent="0.2">
      <c r="A435" s="10" t="s">
        <v>596</v>
      </c>
      <c r="B435" s="11">
        <v>1</v>
      </c>
      <c r="C435" s="14" t="str">
        <f>VLOOKUP(A435,'2022'!A:E,3,FALSE)</f>
        <v>Corporatiu</v>
      </c>
      <c r="D435" s="11" t="str">
        <f>VLOOKUP(A435,'2022'!A:E,4,FALSE)</f>
        <v>TC</v>
      </c>
      <c r="E435" s="14" t="str">
        <f>VLOOKUP(A435,'2022'!A:E,5,FALSE)</f>
        <v>Procés promoció/Lliure designació</v>
      </c>
    </row>
    <row r="436" spans="1:5" ht="15" customHeight="1" x14ac:dyDescent="0.2">
      <c r="A436" s="10" t="s">
        <v>198</v>
      </c>
      <c r="B436" s="11">
        <v>2</v>
      </c>
      <c r="C436" s="14" t="str">
        <f>VLOOKUP(A436,'2022'!A:E,3,FALSE)</f>
        <v>Corporatiu</v>
      </c>
      <c r="D436" s="11" t="str">
        <f>VLOOKUP(A436,'2022'!A:E,4,FALSE)</f>
        <v>TC</v>
      </c>
      <c r="E436" s="14" t="str">
        <f>VLOOKUP(A436,'2022'!A:E,5,FALSE)</f>
        <v>Procés promoció/Lliure designació</v>
      </c>
    </row>
    <row r="437" spans="1:5" ht="15" customHeight="1" x14ac:dyDescent="0.2">
      <c r="A437" s="10" t="s">
        <v>201</v>
      </c>
      <c r="B437" s="11">
        <v>1</v>
      </c>
      <c r="C437" s="14" t="s">
        <v>829</v>
      </c>
      <c r="D437" s="11" t="s">
        <v>828</v>
      </c>
      <c r="E437" s="14" t="s">
        <v>864</v>
      </c>
    </row>
    <row r="438" spans="1:5" ht="15" customHeight="1" x14ac:dyDescent="0.2">
      <c r="A438" s="10" t="s">
        <v>298</v>
      </c>
      <c r="B438" s="11">
        <v>1</v>
      </c>
      <c r="C438" s="14" t="str">
        <f>VLOOKUP(A438,'2022'!A:E,3,FALSE)</f>
        <v>Corporatiu</v>
      </c>
      <c r="D438" s="11" t="str">
        <f>VLOOKUP(A438,'2022'!A:E,4,FALSE)</f>
        <v>TC</v>
      </c>
      <c r="E438" s="14" t="str">
        <f>VLOOKUP(A438,'2022'!A:E,5,FALSE)</f>
        <v>Procés promoció/Lliure designació</v>
      </c>
    </row>
    <row r="439" spans="1:5" ht="15" customHeight="1" x14ac:dyDescent="0.2">
      <c r="A439" s="10" t="s">
        <v>88</v>
      </c>
      <c r="B439" s="11">
        <v>1</v>
      </c>
      <c r="C439" s="14" t="str">
        <f>VLOOKUP(A439,'2022'!A:E,3,FALSE)</f>
        <v>Xarxa Bus</v>
      </c>
      <c r="D439" s="11" t="str">
        <f>VLOOKUP(A439,'2022'!A:E,4,FALSE)</f>
        <v>TC</v>
      </c>
      <c r="E439" s="14" t="str">
        <f>VLOOKUP(A439,'2022'!A:E,5,FALSE)</f>
        <v>Procés promoció/Lliure designació</v>
      </c>
    </row>
    <row r="440" spans="1:5" ht="15" customHeight="1" x14ac:dyDescent="0.2">
      <c r="A440" s="10" t="s">
        <v>698</v>
      </c>
      <c r="B440" s="11">
        <v>1</v>
      </c>
      <c r="C440" s="14" t="s">
        <v>829</v>
      </c>
      <c r="D440" s="11" t="s">
        <v>828</v>
      </c>
      <c r="E440" s="14" t="s">
        <v>864</v>
      </c>
    </row>
    <row r="441" spans="1:5" ht="15" customHeight="1" x14ac:dyDescent="0.2">
      <c r="A441" s="10" t="s">
        <v>609</v>
      </c>
      <c r="B441" s="11">
        <v>1</v>
      </c>
      <c r="C441" s="14" t="str">
        <f>VLOOKUP(A441,'2022'!A:E,3,FALSE)</f>
        <v>Corporatiu</v>
      </c>
      <c r="D441" s="11" t="str">
        <f>VLOOKUP(A441,'2022'!A:E,4,FALSE)</f>
        <v>TC</v>
      </c>
      <c r="E441" s="14" t="str">
        <f>VLOOKUP(A441,'2022'!A:E,5,FALSE)</f>
        <v>Procés promoció/Lliure designació</v>
      </c>
    </row>
    <row r="442" spans="1:5" ht="15" customHeight="1" x14ac:dyDescent="0.2">
      <c r="A442" s="10" t="s">
        <v>215</v>
      </c>
      <c r="B442" s="11">
        <v>1</v>
      </c>
      <c r="C442" s="14" t="s">
        <v>827</v>
      </c>
      <c r="D442" s="11" t="s">
        <v>828</v>
      </c>
      <c r="E442" s="14" t="s">
        <v>864</v>
      </c>
    </row>
    <row r="443" spans="1:5" ht="15" customHeight="1" x14ac:dyDescent="0.2">
      <c r="A443" s="10" t="s">
        <v>728</v>
      </c>
      <c r="B443" s="11">
        <v>1</v>
      </c>
      <c r="C443" s="14" t="s">
        <v>827</v>
      </c>
      <c r="D443" s="11" t="s">
        <v>828</v>
      </c>
      <c r="E443" s="14" t="s">
        <v>864</v>
      </c>
    </row>
    <row r="444" spans="1:5" ht="15" customHeight="1" x14ac:dyDescent="0.2">
      <c r="A444" s="10" t="s">
        <v>760</v>
      </c>
      <c r="B444" s="11">
        <v>1</v>
      </c>
      <c r="C444" s="14" t="s">
        <v>829</v>
      </c>
      <c r="D444" s="11" t="s">
        <v>828</v>
      </c>
      <c r="E444" s="14" t="s">
        <v>864</v>
      </c>
    </row>
    <row r="445" spans="1:5" ht="15" customHeight="1" x14ac:dyDescent="0.2">
      <c r="A445" s="10" t="s">
        <v>222</v>
      </c>
      <c r="B445" s="11">
        <v>2</v>
      </c>
      <c r="C445" s="14" t="s">
        <v>829</v>
      </c>
      <c r="D445" s="11" t="s">
        <v>828</v>
      </c>
      <c r="E445" s="14" t="s">
        <v>864</v>
      </c>
    </row>
    <row r="446" spans="1:5" ht="15" customHeight="1" x14ac:dyDescent="0.2">
      <c r="A446" s="10" t="s">
        <v>411</v>
      </c>
      <c r="B446" s="11">
        <v>1</v>
      </c>
      <c r="C446" s="14" t="str">
        <f>VLOOKUP(A446,'2022'!A:E,3,FALSE)</f>
        <v>Xarxa Metro</v>
      </c>
      <c r="D446" s="11" t="str">
        <f>VLOOKUP(A446,'2022'!A:E,4,FALSE)</f>
        <v>TC</v>
      </c>
      <c r="E446" s="14" t="str">
        <f>VLOOKUP(A446,'2022'!A:E,5,FALSE)</f>
        <v>Procés promoció/Lliure designació</v>
      </c>
    </row>
    <row r="447" spans="1:5" ht="15" customHeight="1" x14ac:dyDescent="0.2">
      <c r="A447" s="10" t="s">
        <v>623</v>
      </c>
      <c r="B447" s="11">
        <v>1</v>
      </c>
      <c r="C447" s="14" t="str">
        <f>VLOOKUP(A447,'2022'!A:E,3,FALSE)</f>
        <v>Corporatiu</v>
      </c>
      <c r="D447" s="11" t="str">
        <f>VLOOKUP(A447,'2022'!A:E,4,FALSE)</f>
        <v>TC</v>
      </c>
      <c r="E447" s="14" t="str">
        <f>VLOOKUP(A447,'2022'!A:E,5,FALSE)</f>
        <v>Procés promoció/Lliure designació</v>
      </c>
    </row>
    <row r="448" spans="1:5" ht="15" customHeight="1" x14ac:dyDescent="0.2">
      <c r="A448" s="10" t="s">
        <v>157</v>
      </c>
      <c r="B448" s="11">
        <v>1</v>
      </c>
      <c r="C448" s="14" t="str">
        <f>VLOOKUP(A448,'2022'!A:E,3,FALSE)</f>
        <v>Xarxa Bus</v>
      </c>
      <c r="D448" s="11" t="str">
        <f>VLOOKUP(A448,'2022'!A:E,4,FALSE)</f>
        <v>TC</v>
      </c>
      <c r="E448" s="14" t="str">
        <f>VLOOKUP(A448,'2022'!A:E,5,FALSE)</f>
        <v>Procés promoció/Lliure designació</v>
      </c>
    </row>
    <row r="449" spans="1:5" ht="15" customHeight="1" x14ac:dyDescent="0.2">
      <c r="A449" s="10" t="s">
        <v>35</v>
      </c>
      <c r="B449" s="11">
        <v>1</v>
      </c>
      <c r="C449" s="14" t="str">
        <f>VLOOKUP(A449,'2022'!A:E,3,FALSE)</f>
        <v>Corporatiu</v>
      </c>
      <c r="D449" s="11" t="str">
        <f>VLOOKUP(A449,'2022'!A:E,4,FALSE)</f>
        <v>TC</v>
      </c>
      <c r="E449" s="14" t="str">
        <f>VLOOKUP(A449,'2022'!A:E,5,FALSE)</f>
        <v>Procés promoció/Lliure designació</v>
      </c>
    </row>
    <row r="450" spans="1:5" ht="15" customHeight="1" x14ac:dyDescent="0.2">
      <c r="A450" s="10" t="s">
        <v>702</v>
      </c>
      <c r="B450" s="11">
        <v>1</v>
      </c>
      <c r="C450" s="14" t="str">
        <f>VLOOKUP(A450,'2022'!A:E,3,FALSE)</f>
        <v>Xarxa Metro</v>
      </c>
      <c r="D450" s="11" t="str">
        <f>VLOOKUP(A450,'2022'!A:E,4,FALSE)</f>
        <v>TC</v>
      </c>
      <c r="E450" s="14" t="str">
        <f>VLOOKUP(A450,'2022'!A:E,5,FALSE)</f>
        <v>Procés promoció/Lliure designació</v>
      </c>
    </row>
    <row r="451" spans="1:5" ht="15" customHeight="1" x14ac:dyDescent="0.2">
      <c r="A451" s="10" t="s">
        <v>247</v>
      </c>
      <c r="B451" s="11">
        <v>1</v>
      </c>
      <c r="C451" s="14" t="str">
        <f>VLOOKUP(A451,'2022'!A:E,3,FALSE)</f>
        <v>Xarxa Bus</v>
      </c>
      <c r="D451" s="11" t="str">
        <f>VLOOKUP(A451,'2022'!A:E,4,FALSE)</f>
        <v>TC</v>
      </c>
      <c r="E451" s="14" t="str">
        <f>VLOOKUP(A451,'2022'!A:E,5,FALSE)</f>
        <v>Procés promoció/Lliure designació</v>
      </c>
    </row>
    <row r="452" spans="1:5" ht="15" customHeight="1" x14ac:dyDescent="0.2">
      <c r="A452" s="10" t="s">
        <v>317</v>
      </c>
      <c r="B452" s="11">
        <v>1</v>
      </c>
      <c r="C452" s="14" t="str">
        <f>VLOOKUP(A452,'2022'!A:E,3,FALSE)</f>
        <v>Xarxa Bus</v>
      </c>
      <c r="D452" s="11" t="str">
        <f>VLOOKUP(A452,'2022'!A:E,4,FALSE)</f>
        <v>TC</v>
      </c>
      <c r="E452" s="14" t="str">
        <f>VLOOKUP(A452,'2022'!A:E,5,FALSE)</f>
        <v>Procés promoció/Lliure designació</v>
      </c>
    </row>
    <row r="453" spans="1:5" ht="15" customHeight="1" x14ac:dyDescent="0.2">
      <c r="A453" s="10" t="s">
        <v>294</v>
      </c>
      <c r="B453" s="11">
        <v>1</v>
      </c>
      <c r="C453" s="14" t="s">
        <v>830</v>
      </c>
      <c r="D453" s="11" t="s">
        <v>828</v>
      </c>
      <c r="E453" s="14" t="s">
        <v>864</v>
      </c>
    </row>
    <row r="454" spans="1:5" ht="15" customHeight="1" x14ac:dyDescent="0.2">
      <c r="A454" s="10" t="s">
        <v>555</v>
      </c>
      <c r="B454" s="11">
        <v>1</v>
      </c>
      <c r="C454" s="14" t="str">
        <f>VLOOKUP(A454,'2022'!A:E,3,FALSE)</f>
        <v>Xarxa Metro</v>
      </c>
      <c r="D454" s="11" t="str">
        <f>VLOOKUP(A454,'2022'!A:E,4,FALSE)</f>
        <v>TC</v>
      </c>
      <c r="E454" s="14" t="str">
        <f>VLOOKUP(A454,'2022'!A:E,5,FALSE)</f>
        <v>Procés promoció/Lliure designació</v>
      </c>
    </row>
    <row r="455" spans="1:5" ht="15" customHeight="1" x14ac:dyDescent="0.2">
      <c r="A455" s="10" t="s">
        <v>433</v>
      </c>
      <c r="B455" s="11">
        <v>1</v>
      </c>
      <c r="C455" s="14" t="str">
        <f>VLOOKUP(A455,'2022'!A:E,3,FALSE)</f>
        <v>Xarxa Metro</v>
      </c>
      <c r="D455" s="11" t="str">
        <f>VLOOKUP(A455,'2022'!A:E,4,FALSE)</f>
        <v>TC</v>
      </c>
      <c r="E455" s="14" t="str">
        <f>VLOOKUP(A455,'2022'!A:E,5,FALSE)</f>
        <v>Procés promoció/Lliure designació</v>
      </c>
    </row>
    <row r="456" spans="1:5" ht="15" customHeight="1" x14ac:dyDescent="0.2">
      <c r="A456" s="10" t="s">
        <v>459</v>
      </c>
      <c r="B456" s="11">
        <v>1</v>
      </c>
      <c r="C456" s="14" t="str">
        <f>VLOOKUP(A456,'2022'!A:E,3,FALSE)</f>
        <v>Xarxa Metro</v>
      </c>
      <c r="D456" s="11" t="str">
        <f>VLOOKUP(A456,'2022'!A:E,4,FALSE)</f>
        <v>TC</v>
      </c>
      <c r="E456" s="14" t="str">
        <f>VLOOKUP(A456,'2022'!A:E,5,FALSE)</f>
        <v>Procés promoció/Lliure designació</v>
      </c>
    </row>
    <row r="457" spans="1:5" ht="15" customHeight="1" x14ac:dyDescent="0.2">
      <c r="A457" s="10" t="s">
        <v>19</v>
      </c>
      <c r="B457" s="11">
        <v>1</v>
      </c>
      <c r="C457" s="14" t="str">
        <f>VLOOKUP(A457,'2022'!A:E,3,FALSE)</f>
        <v>Xarxa Bus</v>
      </c>
      <c r="D457" s="11" t="str">
        <f>VLOOKUP(A457,'2022'!A:E,4,FALSE)</f>
        <v>TC</v>
      </c>
      <c r="E457" s="14" t="str">
        <f>VLOOKUP(A457,'2022'!A:E,5,FALSE)</f>
        <v>Procés promoció/Lliure designació</v>
      </c>
    </row>
    <row r="458" spans="1:5" ht="15" customHeight="1" x14ac:dyDescent="0.2">
      <c r="A458" s="10" t="s">
        <v>707</v>
      </c>
      <c r="B458" s="11">
        <v>1</v>
      </c>
      <c r="C458" s="14" t="str">
        <f>VLOOKUP(A458,'2022'!A:E,3,FALSE)</f>
        <v>Xarxa Metro</v>
      </c>
      <c r="D458" s="11" t="str">
        <f>VLOOKUP(A458,'2022'!A:E,4,FALSE)</f>
        <v>TC</v>
      </c>
      <c r="E458" s="14" t="str">
        <f>VLOOKUP(A458,'2022'!A:E,5,FALSE)</f>
        <v>Procés promoció/Lliure designació</v>
      </c>
    </row>
    <row r="459" spans="1:5" ht="15" customHeight="1" x14ac:dyDescent="0.2">
      <c r="A459" s="10" t="s">
        <v>507</v>
      </c>
      <c r="B459" s="11">
        <v>1</v>
      </c>
      <c r="C459" s="14" t="s">
        <v>827</v>
      </c>
      <c r="D459" s="11" t="s">
        <v>828</v>
      </c>
      <c r="E459" s="14" t="s">
        <v>864</v>
      </c>
    </row>
    <row r="460" spans="1:5" ht="15" customHeight="1" x14ac:dyDescent="0.2">
      <c r="A460" s="10" t="s">
        <v>695</v>
      </c>
      <c r="B460" s="11">
        <v>1</v>
      </c>
      <c r="C460" s="14" t="str">
        <f>VLOOKUP(A460,'2022'!A:E,3,FALSE)</f>
        <v>Xarxa Metro</v>
      </c>
      <c r="D460" s="11" t="str">
        <f>VLOOKUP(A460,'2022'!A:E,4,FALSE)</f>
        <v>TC</v>
      </c>
      <c r="E460" s="14" t="str">
        <f>VLOOKUP(A460,'2022'!A:E,5,FALSE)</f>
        <v>Procés promoció/Lliure designació</v>
      </c>
    </row>
    <row r="461" spans="1:5" ht="15" customHeight="1" x14ac:dyDescent="0.2">
      <c r="A461" s="10" t="s">
        <v>745</v>
      </c>
      <c r="B461" s="11">
        <v>1</v>
      </c>
      <c r="C461" s="14" t="str">
        <f>VLOOKUP(A461,'2022'!A:E,3,FALSE)</f>
        <v>Xarxa Metro</v>
      </c>
      <c r="D461" s="11" t="str">
        <f>VLOOKUP(A461,'2022'!A:E,4,FALSE)</f>
        <v>TC</v>
      </c>
      <c r="E461" s="14" t="str">
        <f>VLOOKUP(A461,'2022'!A:E,5,FALSE)</f>
        <v>Procés promoció/Lliure designació</v>
      </c>
    </row>
    <row r="462" spans="1:5" ht="15" customHeight="1" x14ac:dyDescent="0.2">
      <c r="A462" s="10" t="s">
        <v>428</v>
      </c>
      <c r="B462" s="11">
        <v>4</v>
      </c>
      <c r="C462" s="14" t="s">
        <v>827</v>
      </c>
      <c r="D462" s="11" t="s">
        <v>828</v>
      </c>
      <c r="E462" s="14" t="s">
        <v>864</v>
      </c>
    </row>
    <row r="463" spans="1:5" ht="15" customHeight="1" x14ac:dyDescent="0.2">
      <c r="A463" s="10" t="s">
        <v>125</v>
      </c>
      <c r="B463" s="11">
        <v>2</v>
      </c>
      <c r="C463" s="14" t="str">
        <f>VLOOKUP(A463,'2022'!A:E,3,FALSE)</f>
        <v>Xarxa Bus</v>
      </c>
      <c r="D463" s="11" t="str">
        <f>VLOOKUP(A463,'2022'!A:E,4,FALSE)</f>
        <v>TC</v>
      </c>
      <c r="E463" s="14" t="str">
        <f>VLOOKUP(A463,'2022'!A:E,5,FALSE)</f>
        <v>Procés promoció/Lliure designació</v>
      </c>
    </row>
    <row r="464" spans="1:5" ht="15" customHeight="1" x14ac:dyDescent="0.2">
      <c r="A464" s="10" t="s">
        <v>516</v>
      </c>
      <c r="B464" s="11">
        <v>1</v>
      </c>
      <c r="C464" s="14" t="str">
        <f>VLOOKUP(A464,'2022'!A:E,3,FALSE)</f>
        <v>Xarxa Metro</v>
      </c>
      <c r="D464" s="11" t="str">
        <f>VLOOKUP(A464,'2022'!A:E,4,FALSE)</f>
        <v>TC</v>
      </c>
      <c r="E464" s="14" t="str">
        <f>VLOOKUP(A464,'2022'!A:E,5,FALSE)</f>
        <v>Procés promoció/Lliure designació</v>
      </c>
    </row>
    <row r="465" spans="1:5" ht="15" customHeight="1" x14ac:dyDescent="0.2">
      <c r="A465" s="10" t="s">
        <v>757</v>
      </c>
      <c r="B465" s="11">
        <v>1</v>
      </c>
      <c r="C465" s="14" t="s">
        <v>829</v>
      </c>
      <c r="D465" s="11" t="s">
        <v>828</v>
      </c>
      <c r="E465" s="14" t="s">
        <v>864</v>
      </c>
    </row>
    <row r="466" spans="1:5" ht="15" customHeight="1" x14ac:dyDescent="0.2">
      <c r="A466" s="10" t="s">
        <v>69</v>
      </c>
      <c r="B466" s="11">
        <v>4</v>
      </c>
      <c r="C466" s="14" t="str">
        <f>VLOOKUP(A466,'2022'!A:E,3,FALSE)</f>
        <v>Xarxa Bus</v>
      </c>
      <c r="D466" s="11" t="str">
        <f>VLOOKUP(A466,'2022'!A:E,4,FALSE)</f>
        <v>TC</v>
      </c>
      <c r="E466" s="14" t="str">
        <f>VLOOKUP(A466,'2022'!A:E,5,FALSE)</f>
        <v>Procés promoció/Lliure designació</v>
      </c>
    </row>
    <row r="467" spans="1:5" ht="15" customHeight="1" x14ac:dyDescent="0.2">
      <c r="A467" s="10" t="s">
        <v>430</v>
      </c>
      <c r="B467" s="11">
        <v>1</v>
      </c>
      <c r="C467" s="14" t="s">
        <v>827</v>
      </c>
      <c r="D467" s="11" t="s">
        <v>828</v>
      </c>
      <c r="E467" s="14" t="s">
        <v>864</v>
      </c>
    </row>
    <row r="468" spans="1:5" ht="15" customHeight="1" x14ac:dyDescent="0.2">
      <c r="A468" s="10" t="s">
        <v>626</v>
      </c>
      <c r="B468" s="11">
        <v>1</v>
      </c>
      <c r="C468" s="14" t="s">
        <v>827</v>
      </c>
      <c r="D468" s="11" t="s">
        <v>828</v>
      </c>
      <c r="E468" s="14" t="s">
        <v>864</v>
      </c>
    </row>
    <row r="469" spans="1:5" ht="15" customHeight="1" x14ac:dyDescent="0.2">
      <c r="A469" s="10" t="s">
        <v>590</v>
      </c>
      <c r="B469" s="11">
        <v>1</v>
      </c>
      <c r="C469" s="14" t="s">
        <v>827</v>
      </c>
      <c r="D469" s="11" t="s">
        <v>828</v>
      </c>
      <c r="E469" s="14" t="s">
        <v>864</v>
      </c>
    </row>
    <row r="470" spans="1:5" ht="15" customHeight="1" x14ac:dyDescent="0.2">
      <c r="A470" s="10" t="s">
        <v>424</v>
      </c>
      <c r="B470" s="11">
        <v>1</v>
      </c>
      <c r="C470" s="14" t="s">
        <v>827</v>
      </c>
      <c r="D470" s="11" t="s">
        <v>828</v>
      </c>
      <c r="E470" s="14" t="s">
        <v>864</v>
      </c>
    </row>
    <row r="471" spans="1:5" ht="15" customHeight="1" x14ac:dyDescent="0.2">
      <c r="A471" s="10" t="s">
        <v>613</v>
      </c>
      <c r="B471" s="11">
        <v>1</v>
      </c>
      <c r="C471" s="14" t="s">
        <v>827</v>
      </c>
      <c r="D471" s="11" t="s">
        <v>828</v>
      </c>
      <c r="E471" s="14" t="s">
        <v>864</v>
      </c>
    </row>
    <row r="472" spans="1:5" ht="15" customHeight="1" x14ac:dyDescent="0.2">
      <c r="A472" s="10" t="s">
        <v>352</v>
      </c>
      <c r="B472" s="11">
        <v>1</v>
      </c>
      <c r="C472" s="14" t="str">
        <f>VLOOKUP(A472,'2022'!A:E,3,FALSE)</f>
        <v>Corporatiu</v>
      </c>
      <c r="D472" s="11" t="str">
        <f>VLOOKUP(A472,'2022'!A:E,4,FALSE)</f>
        <v>TC</v>
      </c>
      <c r="E472" s="14" t="str">
        <f>VLOOKUP(A472,'2022'!A:E,5,FALSE)</f>
        <v>Procés promoció/Lliure designació</v>
      </c>
    </row>
    <row r="473" spans="1:5" ht="15" customHeight="1" x14ac:dyDescent="0.2">
      <c r="A473" s="10" t="s">
        <v>284</v>
      </c>
      <c r="B473" s="11">
        <v>1</v>
      </c>
      <c r="C473" s="14" t="s">
        <v>829</v>
      </c>
      <c r="D473" s="11" t="s">
        <v>828</v>
      </c>
      <c r="E473" s="14" t="s">
        <v>864</v>
      </c>
    </row>
    <row r="474" spans="1:5" ht="15" customHeight="1" x14ac:dyDescent="0.2">
      <c r="A474" s="10" t="s">
        <v>308</v>
      </c>
      <c r="B474" s="11">
        <v>1</v>
      </c>
      <c r="C474" s="14" t="str">
        <f>VLOOKUP(A474,'2022'!A:E,3,FALSE)</f>
        <v>Corporatiu</v>
      </c>
      <c r="D474" s="11" t="str">
        <f>VLOOKUP(A474,'2022'!A:E,4,FALSE)</f>
        <v>TC</v>
      </c>
      <c r="E474" s="14" t="str">
        <f>VLOOKUP(A474,'2022'!A:E,5,FALSE)</f>
        <v>Procés promoció/Lliure designació</v>
      </c>
    </row>
    <row r="475" spans="1:5" ht="15" customHeight="1" x14ac:dyDescent="0.2">
      <c r="A475" s="10" t="s">
        <v>211</v>
      </c>
      <c r="B475" s="11">
        <v>1</v>
      </c>
      <c r="C475" s="14" t="str">
        <f>VLOOKUP(A475,'2022'!A:E,3,FALSE)</f>
        <v>Corporatiu</v>
      </c>
      <c r="D475" s="11" t="str">
        <f>VLOOKUP(A475,'2022'!A:E,4,FALSE)</f>
        <v>TC</v>
      </c>
      <c r="E475" s="14" t="str">
        <f>VLOOKUP(A475,'2022'!A:E,5,FALSE)</f>
        <v>Procés promoció/Lliure designació</v>
      </c>
    </row>
    <row r="476" spans="1:5" ht="15" customHeight="1" x14ac:dyDescent="0.2">
      <c r="A476" s="10" t="s">
        <v>241</v>
      </c>
      <c r="B476" s="11">
        <v>1</v>
      </c>
      <c r="C476" s="14" t="str">
        <f>VLOOKUP(A476,'2022'!A:E,3,FALSE)</f>
        <v>Corporatiu</v>
      </c>
      <c r="D476" s="11" t="str">
        <f>VLOOKUP(A476,'2022'!A:E,4,FALSE)</f>
        <v>TC</v>
      </c>
      <c r="E476" s="14" t="str">
        <f>VLOOKUP(A476,'2022'!A:E,5,FALSE)</f>
        <v>Procés promoció/Lliure designació</v>
      </c>
    </row>
    <row r="477" spans="1:5" ht="15" customHeight="1" x14ac:dyDescent="0.2">
      <c r="A477" s="10" t="s">
        <v>265</v>
      </c>
      <c r="B477" s="11">
        <v>1</v>
      </c>
      <c r="C477" s="14" t="str">
        <f>VLOOKUP(A477,'2022'!A:E,3,FALSE)</f>
        <v>Corporatiu</v>
      </c>
      <c r="D477" s="11" t="str">
        <f>VLOOKUP(A477,'2022'!A:E,4,FALSE)</f>
        <v>TC</v>
      </c>
      <c r="E477" s="14" t="str">
        <f>VLOOKUP(A477,'2022'!A:E,5,FALSE)</f>
        <v>Procés promoció/Lliure designació</v>
      </c>
    </row>
    <row r="478" spans="1:5" ht="15" customHeight="1" x14ac:dyDescent="0.2">
      <c r="A478" s="10" t="s">
        <v>297</v>
      </c>
      <c r="B478" s="11">
        <v>1</v>
      </c>
      <c r="C478" s="14" t="str">
        <f>VLOOKUP(A478,'2022'!A:E,3,FALSE)</f>
        <v>Corporatiu</v>
      </c>
      <c r="D478" s="11" t="str">
        <f>VLOOKUP(A478,'2022'!A:E,4,FALSE)</f>
        <v>TC</v>
      </c>
      <c r="E478" s="14" t="str">
        <f>VLOOKUP(A478,'2022'!A:E,5,FALSE)</f>
        <v>Procés promoció/Lliure designació</v>
      </c>
    </row>
    <row r="479" spans="1:5" ht="15" customHeight="1" x14ac:dyDescent="0.2">
      <c r="A479" s="10" t="s">
        <v>54</v>
      </c>
      <c r="B479" s="11">
        <v>1</v>
      </c>
      <c r="C479" s="14" t="str">
        <f>VLOOKUP(A479,'2022'!A:E,3,FALSE)</f>
        <v>Corporatiu</v>
      </c>
      <c r="D479" s="11" t="str">
        <f>VLOOKUP(A479,'2022'!A:E,4,FALSE)</f>
        <v>TC</v>
      </c>
      <c r="E479" s="14" t="str">
        <f>VLOOKUP(A479,'2022'!A:E,5,FALSE)</f>
        <v>Procés promoció/Lliure designació</v>
      </c>
    </row>
    <row r="480" spans="1:5" ht="15" customHeight="1" x14ac:dyDescent="0.2">
      <c r="A480" s="10" t="s">
        <v>673</v>
      </c>
      <c r="B480" s="11">
        <v>1</v>
      </c>
      <c r="C480" s="14" t="str">
        <f>VLOOKUP(A480,'2022'!A:E,3,FALSE)</f>
        <v>Xarxa Metro</v>
      </c>
      <c r="D480" s="11" t="str">
        <f>VLOOKUP(A480,'2022'!A:E,4,FALSE)</f>
        <v>TC</v>
      </c>
      <c r="E480" s="14" t="str">
        <f>VLOOKUP(A480,'2022'!A:E,5,FALSE)</f>
        <v>Procés promoció/Lliure designació</v>
      </c>
    </row>
    <row r="481" spans="1:5" ht="15" customHeight="1" x14ac:dyDescent="0.2">
      <c r="A481" s="10" t="s">
        <v>682</v>
      </c>
      <c r="B481" s="11">
        <v>1</v>
      </c>
      <c r="C481" s="14" t="str">
        <f>VLOOKUP(A481,'2022'!A:E,3,FALSE)</f>
        <v>Xarxa Metro</v>
      </c>
      <c r="D481" s="11" t="str">
        <f>VLOOKUP(A481,'2022'!A:E,4,FALSE)</f>
        <v>TC</v>
      </c>
      <c r="E481" s="14" t="str">
        <f>VLOOKUP(A481,'2022'!A:E,5,FALSE)</f>
        <v>Procés promoció/Lliure designació</v>
      </c>
    </row>
    <row r="482" spans="1:5" ht="15" customHeight="1" x14ac:dyDescent="0.2">
      <c r="A482" s="10" t="s">
        <v>683</v>
      </c>
      <c r="B482" s="11">
        <v>1</v>
      </c>
      <c r="C482" s="14" t="str">
        <f>VLOOKUP(A482,'2022'!A:E,3,FALSE)</f>
        <v>Xarxa Metro</v>
      </c>
      <c r="D482" s="11" t="str">
        <f>VLOOKUP(A482,'2022'!A:E,4,FALSE)</f>
        <v>TC</v>
      </c>
      <c r="E482" s="14" t="str">
        <f>VLOOKUP(A482,'2022'!A:E,5,FALSE)</f>
        <v>Procés promoció/Lliure designació</v>
      </c>
    </row>
    <row r="483" spans="1:5" ht="15" customHeight="1" x14ac:dyDescent="0.2">
      <c r="A483" s="10" t="s">
        <v>759</v>
      </c>
      <c r="B483" s="11">
        <v>1</v>
      </c>
      <c r="C483" s="14" t="str">
        <f>VLOOKUP(A483,'2022'!A:E,3,FALSE)</f>
        <v>Xarxa Metro</v>
      </c>
      <c r="D483" s="11" t="str">
        <f>VLOOKUP(A483,'2022'!A:E,4,FALSE)</f>
        <v>TC</v>
      </c>
      <c r="E483" s="14" t="str">
        <f>VLOOKUP(A483,'2022'!A:E,5,FALSE)</f>
        <v>Procés promoció/Lliure designació</v>
      </c>
    </row>
    <row r="484" spans="1:5" ht="15" customHeight="1" x14ac:dyDescent="0.2">
      <c r="A484" s="10" t="s">
        <v>427</v>
      </c>
      <c r="B484" s="11">
        <v>1</v>
      </c>
      <c r="C484" s="14" t="s">
        <v>829</v>
      </c>
      <c r="D484" s="11" t="s">
        <v>828</v>
      </c>
      <c r="E484" s="14" t="s">
        <v>864</v>
      </c>
    </row>
    <row r="485" spans="1:5" ht="15" customHeight="1" x14ac:dyDescent="0.2">
      <c r="A485" s="10" t="s">
        <v>384</v>
      </c>
      <c r="B485" s="11">
        <v>1</v>
      </c>
      <c r="C485" s="14" t="str">
        <f>VLOOKUP(A485,'2022'!A:E,3,FALSE)</f>
        <v>Corporatiu</v>
      </c>
      <c r="D485" s="11" t="str">
        <f>VLOOKUP(A485,'2022'!A:E,4,FALSE)</f>
        <v>TC</v>
      </c>
      <c r="E485" s="14" t="str">
        <f>VLOOKUP(A485,'2022'!A:E,5,FALSE)</f>
        <v>Procés promoció/Lliure designació</v>
      </c>
    </row>
    <row r="486" spans="1:5" ht="15" customHeight="1" x14ac:dyDescent="0.2">
      <c r="A486" s="10" t="s">
        <v>51</v>
      </c>
      <c r="B486" s="11">
        <v>5</v>
      </c>
      <c r="C486" s="14" t="str">
        <f>VLOOKUP(A486,'2022'!A:E,3,FALSE)</f>
        <v>Xarxa Bus</v>
      </c>
      <c r="D486" s="11" t="str">
        <f>VLOOKUP(A486,'2022'!A:E,4,FALSE)</f>
        <v>TC</v>
      </c>
      <c r="E486" s="14" t="str">
        <f>VLOOKUP(A486,'2022'!A:E,5,FALSE)</f>
        <v>Procés promoció/Lliure designació</v>
      </c>
    </row>
    <row r="487" spans="1:5" ht="15" customHeight="1" x14ac:dyDescent="0.2">
      <c r="A487" s="10" t="s">
        <v>414</v>
      </c>
      <c r="B487" s="11">
        <v>1</v>
      </c>
      <c r="C487" s="14" t="s">
        <v>827</v>
      </c>
      <c r="D487" s="11" t="s">
        <v>828</v>
      </c>
      <c r="E487" s="14" t="s">
        <v>864</v>
      </c>
    </row>
    <row r="488" spans="1:5" ht="15" customHeight="1" x14ac:dyDescent="0.2">
      <c r="A488" s="10" t="s">
        <v>32</v>
      </c>
      <c r="B488" s="11">
        <v>1</v>
      </c>
      <c r="C488" s="14" t="str">
        <f>VLOOKUP(A488,'2022'!A:E,3,FALSE)</f>
        <v>Xarxa Bus</v>
      </c>
      <c r="D488" s="11" t="str">
        <f>VLOOKUP(A488,'2022'!A:E,4,FALSE)</f>
        <v>TC</v>
      </c>
      <c r="E488" s="14" t="str">
        <f>VLOOKUP(A488,'2022'!A:E,5,FALSE)</f>
        <v>Procés promoció/Lliure designació</v>
      </c>
    </row>
    <row r="489" spans="1:5" ht="15" customHeight="1" x14ac:dyDescent="0.2">
      <c r="A489" s="10" t="s">
        <v>320</v>
      </c>
      <c r="B489" s="11">
        <v>1</v>
      </c>
      <c r="C489" s="14" t="str">
        <f>VLOOKUP(A489,'2022'!A:E,3,FALSE)</f>
        <v>Xarxa Bus</v>
      </c>
      <c r="D489" s="11" t="str">
        <f>VLOOKUP(A489,'2022'!A:E,4,FALSE)</f>
        <v>TC</v>
      </c>
      <c r="E489" s="14" t="str">
        <f>VLOOKUP(A489,'2022'!A:E,5,FALSE)</f>
        <v>Procés promoció/Lliure designació</v>
      </c>
    </row>
    <row r="490" spans="1:5" ht="15" customHeight="1" x14ac:dyDescent="0.2">
      <c r="A490" s="10" t="s">
        <v>677</v>
      </c>
      <c r="B490" s="11">
        <v>1</v>
      </c>
      <c r="C490" s="14" t="str">
        <f>VLOOKUP(A490,'2022'!A:E,3,FALSE)</f>
        <v>Xarxa Metro</v>
      </c>
      <c r="D490" s="11" t="str">
        <f>VLOOKUP(A490,'2022'!A:E,4,FALSE)</f>
        <v>TC</v>
      </c>
      <c r="E490" s="14" t="str">
        <f>VLOOKUP(A490,'2022'!A:E,5,FALSE)</f>
        <v>Procés promoció/Lliure designació</v>
      </c>
    </row>
    <row r="491" spans="1:5" ht="15" customHeight="1" x14ac:dyDescent="0.2">
      <c r="A491" s="10" t="s">
        <v>74</v>
      </c>
      <c r="B491" s="11">
        <v>1</v>
      </c>
      <c r="C491" s="14" t="str">
        <f>VLOOKUP(A491,'2022'!A:E,3,FALSE)</f>
        <v>Xarxa Bus</v>
      </c>
      <c r="D491" s="11" t="str">
        <f>VLOOKUP(A491,'2022'!A:E,4,FALSE)</f>
        <v>TC</v>
      </c>
      <c r="E491" s="14" t="str">
        <f>VLOOKUP(A491,'2022'!A:E,5,FALSE)</f>
        <v>Procés promoció/Lliure designació</v>
      </c>
    </row>
    <row r="492" spans="1:5" ht="15" customHeight="1" x14ac:dyDescent="0.2">
      <c r="A492" s="10" t="s">
        <v>165</v>
      </c>
      <c r="B492" s="11">
        <v>1</v>
      </c>
      <c r="C492" s="14" t="str">
        <f>VLOOKUP(A492,'2022'!A:E,3,FALSE)</f>
        <v>Xarxa Bus</v>
      </c>
      <c r="D492" s="11" t="str">
        <f>VLOOKUP(A492,'2022'!A:E,4,FALSE)</f>
        <v>TC</v>
      </c>
      <c r="E492" s="14" t="str">
        <f>VLOOKUP(A492,'2022'!A:E,5,FALSE)</f>
        <v>Procés promoció/Lliure designació</v>
      </c>
    </row>
    <row r="493" spans="1:5" ht="15" customHeight="1" x14ac:dyDescent="0.2">
      <c r="A493" s="10" t="s">
        <v>711</v>
      </c>
      <c r="B493" s="11">
        <v>1</v>
      </c>
      <c r="C493" s="14" t="s">
        <v>829</v>
      </c>
      <c r="D493" s="11" t="s">
        <v>828</v>
      </c>
      <c r="E493" s="14" t="s">
        <v>864</v>
      </c>
    </row>
    <row r="494" spans="1:5" ht="15" customHeight="1" x14ac:dyDescent="0.2">
      <c r="A494" s="10" t="s">
        <v>740</v>
      </c>
      <c r="B494" s="11">
        <v>1</v>
      </c>
      <c r="C494" s="14" t="s">
        <v>827</v>
      </c>
      <c r="D494" s="11" t="s">
        <v>828</v>
      </c>
      <c r="E494" s="14" t="s">
        <v>864</v>
      </c>
    </row>
    <row r="495" spans="1:5" ht="15" customHeight="1" x14ac:dyDescent="0.2">
      <c r="A495" s="10" t="s">
        <v>193</v>
      </c>
      <c r="B495" s="11">
        <v>1</v>
      </c>
      <c r="C495" s="14" t="s">
        <v>830</v>
      </c>
      <c r="D495" s="11" t="s">
        <v>828</v>
      </c>
      <c r="E495" s="14" t="s">
        <v>864</v>
      </c>
    </row>
    <row r="496" spans="1:5" ht="15" customHeight="1" x14ac:dyDescent="0.2">
      <c r="A496" s="10" t="s">
        <v>288</v>
      </c>
      <c r="B496" s="11">
        <v>1</v>
      </c>
      <c r="C496" s="14" t="s">
        <v>829</v>
      </c>
      <c r="D496" s="11" t="s">
        <v>828</v>
      </c>
      <c r="E496" s="14" t="s">
        <v>864</v>
      </c>
    </row>
    <row r="497" spans="1:5" ht="15" customHeight="1" x14ac:dyDescent="0.2">
      <c r="A497" s="10" t="s">
        <v>752</v>
      </c>
      <c r="B497" s="11">
        <v>1</v>
      </c>
      <c r="C497" s="14" t="str">
        <f>VLOOKUP(A497,'2022'!A:E,3,FALSE)</f>
        <v>Corporatiu</v>
      </c>
      <c r="D497" s="11" t="str">
        <f>VLOOKUP(A497,'2022'!A:E,4,FALSE)</f>
        <v>TC</v>
      </c>
      <c r="E497" s="14" t="str">
        <f>VLOOKUP(A497,'2022'!A:E,5,FALSE)</f>
        <v>Procés promoció/Lliure designació</v>
      </c>
    </row>
    <row r="498" spans="1:5" ht="15" customHeight="1" x14ac:dyDescent="0.2">
      <c r="A498" s="10" t="s">
        <v>429</v>
      </c>
      <c r="B498" s="11">
        <v>7</v>
      </c>
      <c r="C498" s="14" t="str">
        <f>VLOOKUP(A498,'2022'!A:E,3,FALSE)</f>
        <v>Xarxa Metro</v>
      </c>
      <c r="D498" s="11" t="str">
        <f>VLOOKUP(A498,'2022'!A:E,4,FALSE)</f>
        <v>TC</v>
      </c>
      <c r="E498" s="14" t="str">
        <f>VLOOKUP(A498,'2022'!A:E,5,FALSE)</f>
        <v>Procés promoció/Lliure designació</v>
      </c>
    </row>
    <row r="499" spans="1:5" ht="15" customHeight="1" x14ac:dyDescent="0.2">
      <c r="A499" s="10" t="s">
        <v>496</v>
      </c>
      <c r="B499" s="11">
        <v>7</v>
      </c>
      <c r="C499" s="14" t="str">
        <f>VLOOKUP(A499,'2022'!A:E,3,FALSE)</f>
        <v>Xarxa Metro</v>
      </c>
      <c r="D499" s="11" t="str">
        <f>VLOOKUP(A499,'2022'!A:E,4,FALSE)</f>
        <v>TC</v>
      </c>
      <c r="E499" s="14" t="str">
        <f>VLOOKUP(A499,'2022'!A:E,5,FALSE)</f>
        <v>Procés promoció/Lliure designació</v>
      </c>
    </row>
    <row r="500" spans="1:5" ht="15" customHeight="1" x14ac:dyDescent="0.2">
      <c r="A500" s="10" t="s">
        <v>380</v>
      </c>
      <c r="B500" s="11">
        <v>1</v>
      </c>
      <c r="C500" s="14" t="str">
        <f>VLOOKUP(A500,'2022'!A:E,3,FALSE)</f>
        <v>Corporatiu</v>
      </c>
      <c r="D500" s="11" t="str">
        <f>VLOOKUP(A500,'2022'!A:E,4,FALSE)</f>
        <v>TC</v>
      </c>
      <c r="E500" s="14" t="str">
        <f>VLOOKUP(A500,'2022'!A:E,5,FALSE)</f>
        <v>Procés promoció/Lliure designació</v>
      </c>
    </row>
    <row r="501" spans="1:5" ht="15" customHeight="1" x14ac:dyDescent="0.2">
      <c r="A501" s="10" t="s">
        <v>286</v>
      </c>
      <c r="B501" s="11">
        <v>2</v>
      </c>
      <c r="C501" s="14" t="str">
        <f>VLOOKUP(A501,'2022'!A:E,3,FALSE)</f>
        <v>Corporatiu</v>
      </c>
      <c r="D501" s="11" t="str">
        <f>VLOOKUP(A501,'2022'!A:E,4,FALSE)</f>
        <v>TC</v>
      </c>
      <c r="E501" s="14" t="str">
        <f>VLOOKUP(A501,'2022'!A:E,5,FALSE)</f>
        <v>Procés promoció/Lliure designació</v>
      </c>
    </row>
    <row r="502" spans="1:5" ht="15" customHeight="1" x14ac:dyDescent="0.2">
      <c r="A502" s="10" t="s">
        <v>85</v>
      </c>
      <c r="B502" s="11">
        <v>1</v>
      </c>
      <c r="C502" s="14" t="str">
        <f>VLOOKUP(A502,'2022'!A:E,3,FALSE)</f>
        <v>Corporatiu</v>
      </c>
      <c r="D502" s="11" t="str">
        <f>VLOOKUP(A502,'2022'!A:E,4,FALSE)</f>
        <v>TC</v>
      </c>
      <c r="E502" s="14" t="str">
        <f>VLOOKUP(A502,'2022'!A:E,5,FALSE)</f>
        <v>Procés promoció/Lliure designació</v>
      </c>
    </row>
    <row r="503" spans="1:5" ht="15" customHeight="1" x14ac:dyDescent="0.2">
      <c r="A503" s="10" t="s">
        <v>632</v>
      </c>
      <c r="B503" s="11">
        <v>1</v>
      </c>
      <c r="C503" s="14" t="str">
        <f>VLOOKUP(A503,'2022'!A:E,3,FALSE)</f>
        <v>Xarxa Metro</v>
      </c>
      <c r="D503" s="11" t="str">
        <f>VLOOKUP(A503,'2022'!A:E,4,FALSE)</f>
        <v>TC</v>
      </c>
      <c r="E503" s="14" t="str">
        <f>VLOOKUP(A503,'2022'!A:E,5,FALSE)</f>
        <v>Procés promoció/Lliure designació</v>
      </c>
    </row>
    <row r="504" spans="1:5" ht="15" customHeight="1" x14ac:dyDescent="0.2">
      <c r="A504" s="10" t="s">
        <v>49</v>
      </c>
      <c r="B504" s="11">
        <v>1</v>
      </c>
      <c r="C504" s="14" t="s">
        <v>830</v>
      </c>
      <c r="D504" s="11" t="s">
        <v>828</v>
      </c>
      <c r="E504" s="14" t="s">
        <v>864</v>
      </c>
    </row>
    <row r="505" spans="1:5" ht="15" customHeight="1" x14ac:dyDescent="0.2">
      <c r="A505" s="10" t="s">
        <v>204</v>
      </c>
      <c r="B505" s="11">
        <v>1</v>
      </c>
      <c r="C505" s="14" t="str">
        <f>VLOOKUP(A505,'2022'!A:E,3,FALSE)</f>
        <v>Xarxa Bus</v>
      </c>
      <c r="D505" s="11" t="str">
        <f>VLOOKUP(A505,'2022'!A:E,4,FALSE)</f>
        <v>TC</v>
      </c>
      <c r="E505" s="14" t="str">
        <f>VLOOKUP(A505,'2022'!A:E,5,FALSE)</f>
        <v>Procés promoció/Lliure designació</v>
      </c>
    </row>
    <row r="506" spans="1:5" ht="15" customHeight="1" x14ac:dyDescent="0.2">
      <c r="A506" s="10" t="s">
        <v>548</v>
      </c>
      <c r="B506" s="11">
        <v>1</v>
      </c>
      <c r="C506" s="14" t="s">
        <v>830</v>
      </c>
      <c r="D506" s="11" t="s">
        <v>828</v>
      </c>
      <c r="E506" s="14" t="s">
        <v>864</v>
      </c>
    </row>
    <row r="507" spans="1:5" ht="15" customHeight="1" x14ac:dyDescent="0.2">
      <c r="A507" s="10" t="s">
        <v>540</v>
      </c>
      <c r="B507" s="11">
        <v>1</v>
      </c>
      <c r="C507" s="14" t="s">
        <v>829</v>
      </c>
      <c r="D507" s="11" t="s">
        <v>828</v>
      </c>
      <c r="E507" s="14" t="s">
        <v>864</v>
      </c>
    </row>
    <row r="508" spans="1:5" ht="15" customHeight="1" x14ac:dyDescent="0.2">
      <c r="A508" s="10" t="s">
        <v>209</v>
      </c>
      <c r="B508" s="11">
        <v>1</v>
      </c>
      <c r="C508" s="14" t="s">
        <v>829</v>
      </c>
      <c r="D508" s="11" t="s">
        <v>828</v>
      </c>
      <c r="E508" s="14" t="s">
        <v>864</v>
      </c>
    </row>
    <row r="509" spans="1:5" ht="15" customHeight="1" x14ac:dyDescent="0.2">
      <c r="A509" s="10" t="s">
        <v>259</v>
      </c>
      <c r="B509" s="11">
        <v>3</v>
      </c>
      <c r="C509" s="14" t="str">
        <f>VLOOKUP(A509,'2022'!A:E,3,FALSE)</f>
        <v>Corporatiu</v>
      </c>
      <c r="D509" s="11" t="str">
        <f>VLOOKUP(A509,'2022'!A:E,4,FALSE)</f>
        <v>TC</v>
      </c>
      <c r="E509" s="14" t="str">
        <f>VLOOKUP(A509,'2022'!A:E,5,FALSE)</f>
        <v>Procés promoció/Lliure designació</v>
      </c>
    </row>
    <row r="510" spans="1:5" ht="15" customHeight="1" x14ac:dyDescent="0.2">
      <c r="A510" s="10" t="s">
        <v>280</v>
      </c>
      <c r="B510" s="11">
        <v>1</v>
      </c>
      <c r="C510" s="14" t="str">
        <f>VLOOKUP(A510,'2022'!A:E,3,FALSE)</f>
        <v>Xarxa Bus</v>
      </c>
      <c r="D510" s="11" t="str">
        <f>VLOOKUP(A510,'2022'!A:E,4,FALSE)</f>
        <v>TC</v>
      </c>
      <c r="E510" s="14" t="str">
        <f>VLOOKUP(A510,'2022'!A:E,5,FALSE)</f>
        <v>Procés promoció/Lliure designació</v>
      </c>
    </row>
    <row r="511" spans="1:5" ht="15" customHeight="1" x14ac:dyDescent="0.2">
      <c r="A511" s="10" t="s">
        <v>509</v>
      </c>
      <c r="B511" s="11">
        <v>1</v>
      </c>
      <c r="C511" s="14" t="str">
        <f>VLOOKUP(A511,'2022'!A:E,3,FALSE)</f>
        <v>Xarxa Metro</v>
      </c>
      <c r="D511" s="11" t="str">
        <f>VLOOKUP(A511,'2022'!A:E,4,FALSE)</f>
        <v>TC</v>
      </c>
      <c r="E511" s="14" t="str">
        <f>VLOOKUP(A511,'2022'!A:E,5,FALSE)</f>
        <v>Procés promoció/Lliure designació</v>
      </c>
    </row>
    <row r="512" spans="1:5" ht="15" customHeight="1" x14ac:dyDescent="0.2">
      <c r="A512" s="10" t="s">
        <v>665</v>
      </c>
      <c r="B512" s="11">
        <v>1</v>
      </c>
      <c r="C512" s="14" t="str">
        <f>VLOOKUP(A512,'2022'!A:E,3,FALSE)</f>
        <v>Xarxa Metro</v>
      </c>
      <c r="D512" s="11" t="str">
        <f>VLOOKUP(A512,'2022'!A:E,4,FALSE)</f>
        <v>TC</v>
      </c>
      <c r="E512" s="14" t="str">
        <f>VLOOKUP(A512,'2022'!A:E,5,FALSE)</f>
        <v>Procés promoció/Lliure designació</v>
      </c>
    </row>
    <row r="513" spans="1:5" ht="15" customHeight="1" x14ac:dyDescent="0.2">
      <c r="A513" s="10" t="s">
        <v>617</v>
      </c>
      <c r="B513" s="11">
        <v>1</v>
      </c>
      <c r="C513" s="14" t="str">
        <f>VLOOKUP(A513,'2022'!A:E,3,FALSE)</f>
        <v>Corporatiu</v>
      </c>
      <c r="D513" s="11" t="str">
        <f>VLOOKUP(A513,'2022'!A:E,4,FALSE)</f>
        <v>TC</v>
      </c>
      <c r="E513" s="14" t="str">
        <f>VLOOKUP(A513,'2022'!A:E,5,FALSE)</f>
        <v>Procés promoció/Lliure designació</v>
      </c>
    </row>
    <row r="514" spans="1:5" ht="15" customHeight="1" x14ac:dyDescent="0.2">
      <c r="A514" s="10" t="s">
        <v>658</v>
      </c>
      <c r="B514" s="11">
        <v>2</v>
      </c>
      <c r="C514" s="14" t="s">
        <v>827</v>
      </c>
      <c r="D514" s="11" t="s">
        <v>828</v>
      </c>
      <c r="E514" s="14" t="s">
        <v>864</v>
      </c>
    </row>
    <row r="515" spans="1:5" ht="15" customHeight="1" x14ac:dyDescent="0.2">
      <c r="A515" s="10" t="s">
        <v>742</v>
      </c>
      <c r="B515" s="11">
        <v>1</v>
      </c>
      <c r="C515" s="14" t="s">
        <v>827</v>
      </c>
      <c r="D515" s="11" t="s">
        <v>828</v>
      </c>
      <c r="E515" s="14" t="s">
        <v>864</v>
      </c>
    </row>
    <row r="516" spans="1:5" ht="15" customHeight="1" x14ac:dyDescent="0.2">
      <c r="A516" s="10" t="s">
        <v>666</v>
      </c>
      <c r="B516" s="11">
        <v>1</v>
      </c>
      <c r="C516" s="14" t="str">
        <f>VLOOKUP(A516,'2022'!A:E,3,FALSE)</f>
        <v>Xarxa Metro</v>
      </c>
      <c r="D516" s="11" t="str">
        <f>VLOOKUP(A516,'2022'!A:E,4,FALSE)</f>
        <v>TC</v>
      </c>
      <c r="E516" s="14" t="str">
        <f>VLOOKUP(A516,'2022'!A:E,5,FALSE)</f>
        <v>Procés promoció/Lliure designació</v>
      </c>
    </row>
    <row r="517" spans="1:5" ht="15" customHeight="1" x14ac:dyDescent="0.2">
      <c r="A517" s="10" t="s">
        <v>462</v>
      </c>
      <c r="B517" s="11">
        <v>1</v>
      </c>
      <c r="C517" s="14" t="s">
        <v>827</v>
      </c>
      <c r="D517" s="11" t="s">
        <v>828</v>
      </c>
      <c r="E517" s="14" t="s">
        <v>864</v>
      </c>
    </row>
    <row r="518" spans="1:5" ht="15" customHeight="1" x14ac:dyDescent="0.2">
      <c r="A518" s="10" t="s">
        <v>644</v>
      </c>
      <c r="B518" s="11">
        <v>1</v>
      </c>
      <c r="C518" s="14" t="str">
        <f>VLOOKUP(A518,'2022'!A:E,3,FALSE)</f>
        <v>Xarxa Metro</v>
      </c>
      <c r="D518" s="11" t="str">
        <f>VLOOKUP(A518,'2022'!A:E,4,FALSE)</f>
        <v>TC</v>
      </c>
      <c r="E518" s="14" t="str">
        <f>VLOOKUP(A518,'2022'!A:E,5,FALSE)</f>
        <v>Procés promoció/Lliure designació</v>
      </c>
    </row>
    <row r="519" spans="1:5" ht="15" customHeight="1" x14ac:dyDescent="0.2">
      <c r="A519" s="10" t="s">
        <v>528</v>
      </c>
      <c r="B519" s="11">
        <v>1</v>
      </c>
      <c r="C519" s="14" t="s">
        <v>827</v>
      </c>
      <c r="D519" s="11" t="s">
        <v>828</v>
      </c>
      <c r="E519" s="14" t="s">
        <v>864</v>
      </c>
    </row>
    <row r="520" spans="1:5" ht="15" customHeight="1" x14ac:dyDescent="0.2">
      <c r="A520" s="10" t="s">
        <v>744</v>
      </c>
      <c r="B520" s="11">
        <v>1</v>
      </c>
      <c r="C520" s="14" t="str">
        <f>VLOOKUP(A520,'2022'!A:E,3,FALSE)</f>
        <v>Xarxa Metro</v>
      </c>
      <c r="D520" s="11" t="str">
        <f>VLOOKUP(A520,'2022'!A:E,4,FALSE)</f>
        <v>TC</v>
      </c>
      <c r="E520" s="14" t="str">
        <f>VLOOKUP(A520,'2022'!A:E,5,FALSE)</f>
        <v>Procés promoció/Lliure designació</v>
      </c>
    </row>
    <row r="521" spans="1:5" ht="15" customHeight="1" x14ac:dyDescent="0.2">
      <c r="A521" s="10" t="s">
        <v>500</v>
      </c>
      <c r="B521" s="11">
        <v>1</v>
      </c>
      <c r="C521" s="14" t="s">
        <v>827</v>
      </c>
      <c r="D521" s="11" t="str">
        <f>VLOOKUP(A521,'2022'!A:E,4,FALSE)</f>
        <v>TC</v>
      </c>
      <c r="E521" s="14" t="str">
        <f>VLOOKUP(A521,'2022'!A:E,5,FALSE)</f>
        <v>Procés promoció/Lliure designació</v>
      </c>
    </row>
    <row r="522" spans="1:5" ht="15" customHeight="1" x14ac:dyDescent="0.2">
      <c r="A522" s="10" t="s">
        <v>699</v>
      </c>
      <c r="B522" s="11">
        <v>1</v>
      </c>
      <c r="C522" s="14" t="str">
        <f>VLOOKUP(A522,'2022'!A:E,3,FALSE)</f>
        <v>Xarxa Metro</v>
      </c>
      <c r="D522" s="11" t="str">
        <f>VLOOKUP(A522,'2022'!A:E,4,FALSE)</f>
        <v>TC</v>
      </c>
      <c r="E522" s="14" t="str">
        <f>VLOOKUP(A522,'2022'!A:E,5,FALSE)</f>
        <v>Procés promoció/Lliure designació</v>
      </c>
    </row>
    <row r="523" spans="1:5" ht="15" customHeight="1" x14ac:dyDescent="0.2">
      <c r="A523" s="10" t="s">
        <v>643</v>
      </c>
      <c r="B523" s="11">
        <v>1</v>
      </c>
      <c r="C523" s="14" t="s">
        <v>829</v>
      </c>
      <c r="D523" s="11" t="s">
        <v>828</v>
      </c>
      <c r="E523" s="14" t="s">
        <v>864</v>
      </c>
    </row>
    <row r="524" spans="1:5" ht="15" customHeight="1" x14ac:dyDescent="0.2">
      <c r="A524" s="10" t="s">
        <v>334</v>
      </c>
      <c r="B524" s="11">
        <v>1</v>
      </c>
      <c r="C524" s="14" t="str">
        <f>VLOOKUP(A524,'2022'!A:E,3,FALSE)</f>
        <v>Corporatiu</v>
      </c>
      <c r="D524" s="11" t="str">
        <f>VLOOKUP(A524,'2022'!A:E,4,FALSE)</f>
        <v>TC</v>
      </c>
      <c r="E524" s="14" t="str">
        <f>VLOOKUP(A524,'2022'!A:E,5,FALSE)</f>
        <v>Procés promoció/Lliure designació</v>
      </c>
    </row>
    <row r="525" spans="1:5" ht="15" customHeight="1" x14ac:dyDescent="0.2">
      <c r="A525" s="10" t="s">
        <v>128</v>
      </c>
      <c r="B525" s="11">
        <v>1</v>
      </c>
      <c r="C525" s="14" t="str">
        <f>VLOOKUP(A525,'2022'!A:E,3,FALSE)</f>
        <v>Corporatiu</v>
      </c>
      <c r="D525" s="11" t="str">
        <f>VLOOKUP(A525,'2022'!A:E,4,FALSE)</f>
        <v>TC</v>
      </c>
      <c r="E525" s="14" t="str">
        <f>VLOOKUP(A525,'2022'!A:E,5,FALSE)</f>
        <v>Procés promoció/Lliure designació</v>
      </c>
    </row>
    <row r="526" spans="1:5" ht="15" customHeight="1" x14ac:dyDescent="0.2">
      <c r="A526" s="10" t="s">
        <v>539</v>
      </c>
      <c r="B526" s="11">
        <v>1</v>
      </c>
      <c r="C526" s="14" t="str">
        <f>VLOOKUP(A526,'2022'!A:E,3,FALSE)</f>
        <v>Corporatiu</v>
      </c>
      <c r="D526" s="11" t="str">
        <f>VLOOKUP(A526,'2022'!A:E,4,FALSE)</f>
        <v>TC</v>
      </c>
      <c r="E526" s="14" t="str">
        <f>VLOOKUP(A526,'2022'!A:E,5,FALSE)</f>
        <v>Procés promoció/Lliure designació</v>
      </c>
    </row>
    <row r="527" spans="1:5" ht="15" customHeight="1" x14ac:dyDescent="0.2">
      <c r="A527" s="10" t="s">
        <v>483</v>
      </c>
      <c r="B527" s="11">
        <v>1</v>
      </c>
      <c r="C527" s="14" t="s">
        <v>829</v>
      </c>
      <c r="D527" s="11" t="s">
        <v>828</v>
      </c>
      <c r="E527" s="14" t="s">
        <v>864</v>
      </c>
    </row>
    <row r="528" spans="1:5" ht="15" customHeight="1" x14ac:dyDescent="0.2">
      <c r="A528" s="10" t="s">
        <v>583</v>
      </c>
      <c r="B528" s="11">
        <v>1</v>
      </c>
      <c r="C528" s="14" t="str">
        <f>VLOOKUP(A528,'2022'!A:E,3,FALSE)</f>
        <v>Corporatiu</v>
      </c>
      <c r="D528" s="11" t="str">
        <f>VLOOKUP(A528,'2022'!A:E,4,FALSE)</f>
        <v>TC</v>
      </c>
      <c r="E528" s="14" t="str">
        <f>VLOOKUP(A528,'2022'!A:E,5,FALSE)</f>
        <v>Procés promoció/Lliure designació</v>
      </c>
    </row>
    <row r="529" spans="1:5" ht="15" customHeight="1" x14ac:dyDescent="0.2">
      <c r="A529" s="10" t="s">
        <v>488</v>
      </c>
      <c r="B529" s="11">
        <v>8</v>
      </c>
      <c r="C529" s="14" t="str">
        <f>VLOOKUP(A529,'2022'!A:E,3,FALSE)</f>
        <v>Xarxa Metro</v>
      </c>
      <c r="D529" s="11" t="str">
        <f>VLOOKUP(A529,'2022'!A:E,4,FALSE)</f>
        <v>TC</v>
      </c>
      <c r="E529" s="14" t="str">
        <f>VLOOKUP(A529,'2022'!A:E,5,FALSE)</f>
        <v>Procés promoció/Lliure designació</v>
      </c>
    </row>
    <row r="530" spans="1:5" ht="15" customHeight="1" x14ac:dyDescent="0.2">
      <c r="A530" s="10" t="s">
        <v>306</v>
      </c>
      <c r="B530" s="11">
        <v>1</v>
      </c>
      <c r="C530" s="14" t="str">
        <f>VLOOKUP(A530,'2022'!A:E,3,FALSE)</f>
        <v>Corporatiu</v>
      </c>
      <c r="D530" s="11" t="str">
        <f>VLOOKUP(A530,'2022'!A:E,4,FALSE)</f>
        <v>TC</v>
      </c>
      <c r="E530" s="14" t="str">
        <f>VLOOKUP(A530,'2022'!A:E,5,FALSE)</f>
        <v>Procés promoció/Lliure designació</v>
      </c>
    </row>
    <row r="531" spans="1:5" ht="15" customHeight="1" x14ac:dyDescent="0.2">
      <c r="A531" s="10" t="s">
        <v>614</v>
      </c>
      <c r="B531" s="11">
        <v>1</v>
      </c>
      <c r="C531" s="14" t="str">
        <f>VLOOKUP(A531,'2022'!A:E,3,FALSE)</f>
        <v>Xarxa Metro</v>
      </c>
      <c r="D531" s="11" t="str">
        <f>VLOOKUP(A531,'2022'!A:E,4,FALSE)</f>
        <v>TC</v>
      </c>
      <c r="E531" s="14" t="str">
        <f>VLOOKUP(A531,'2022'!A:E,5,FALSE)</f>
        <v>Procés promoció/Lliure designació</v>
      </c>
    </row>
    <row r="532" spans="1:5" ht="15" customHeight="1" x14ac:dyDescent="0.2">
      <c r="A532" s="10" t="s">
        <v>736</v>
      </c>
      <c r="B532" s="11">
        <v>1</v>
      </c>
      <c r="C532" s="14" t="str">
        <f>VLOOKUP(A532,'2022'!A:E,3,FALSE)</f>
        <v>Xarxa Metro</v>
      </c>
      <c r="D532" s="11" t="str">
        <f>VLOOKUP(A532,'2022'!A:E,4,FALSE)</f>
        <v>TC</v>
      </c>
      <c r="E532" s="14" t="str">
        <f>VLOOKUP(A532,'2022'!A:E,5,FALSE)</f>
        <v>Procés promoció/Lliure designació</v>
      </c>
    </row>
    <row r="533" spans="1:5" ht="15" customHeight="1" x14ac:dyDescent="0.2">
      <c r="A533" s="10" t="s">
        <v>733</v>
      </c>
      <c r="B533" s="11">
        <v>1</v>
      </c>
      <c r="C533" s="14" t="str">
        <f>VLOOKUP(A533,'2022'!A:E,3,FALSE)</f>
        <v>Corporatiu</v>
      </c>
      <c r="D533" s="11" t="str">
        <f>VLOOKUP(A533,'2022'!A:E,4,FALSE)</f>
        <v>TC</v>
      </c>
      <c r="E533" s="14" t="str">
        <f>VLOOKUP(A533,'2022'!A:E,5,FALSE)</f>
        <v>Procés promoció/Lliure designació</v>
      </c>
    </row>
    <row r="534" spans="1:5" ht="15" customHeight="1" x14ac:dyDescent="0.2">
      <c r="A534" s="10" t="s">
        <v>240</v>
      </c>
      <c r="B534" s="11">
        <v>1</v>
      </c>
      <c r="C534" s="14" t="str">
        <f>VLOOKUP(A534,'2022'!A:E,3,FALSE)</f>
        <v>Corporatiu</v>
      </c>
      <c r="D534" s="11" t="str">
        <f>VLOOKUP(A534,'2022'!A:E,4,FALSE)</f>
        <v>TC</v>
      </c>
      <c r="E534" s="14" t="str">
        <f>VLOOKUP(A534,'2022'!A:E,5,FALSE)</f>
        <v>Procés promoció/Lliure designació</v>
      </c>
    </row>
    <row r="535" spans="1:5" ht="15" customHeight="1" x14ac:dyDescent="0.2">
      <c r="A535" s="10" t="s">
        <v>235</v>
      </c>
      <c r="B535" s="11">
        <v>1</v>
      </c>
      <c r="C535" s="14" t="str">
        <f>VLOOKUP(A535,'2022'!A:E,3,FALSE)</f>
        <v>Corporatiu</v>
      </c>
      <c r="D535" s="11" t="str">
        <f>VLOOKUP(A535,'2022'!A:E,4,FALSE)</f>
        <v>TC</v>
      </c>
      <c r="E535" s="14" t="str">
        <f>VLOOKUP(A535,'2022'!A:E,5,FALSE)</f>
        <v>Procés promoció/Lliure designació</v>
      </c>
    </row>
    <row r="536" spans="1:5" ht="15" customHeight="1" x14ac:dyDescent="0.2">
      <c r="A536" s="10" t="s">
        <v>373</v>
      </c>
      <c r="B536" s="11">
        <v>1</v>
      </c>
      <c r="C536" s="14" t="str">
        <f>VLOOKUP(A536,'2022'!A:E,3,FALSE)</f>
        <v>Corporatiu</v>
      </c>
      <c r="D536" s="11" t="str">
        <f>VLOOKUP(A536,'2022'!A:E,4,FALSE)</f>
        <v>TC</v>
      </c>
      <c r="E536" s="14" t="str">
        <f>VLOOKUP(A536,'2022'!A:E,5,FALSE)</f>
        <v>Procés promoció/Lliure designació</v>
      </c>
    </row>
    <row r="537" spans="1:5" ht="15" customHeight="1" x14ac:dyDescent="0.2">
      <c r="A537" s="10" t="s">
        <v>117</v>
      </c>
      <c r="B537" s="11">
        <v>1</v>
      </c>
      <c r="C537" s="14" t="s">
        <v>829</v>
      </c>
      <c r="D537" s="11" t="s">
        <v>828</v>
      </c>
      <c r="E537" s="14" t="s">
        <v>864</v>
      </c>
    </row>
    <row r="538" spans="1:5" ht="15" customHeight="1" x14ac:dyDescent="0.2">
      <c r="A538" s="10" t="s">
        <v>697</v>
      </c>
      <c r="B538" s="11">
        <v>1</v>
      </c>
      <c r="C538" s="14" t="str">
        <f>VLOOKUP(A538,'2022'!A:E,3,FALSE)</f>
        <v>Corporatiu</v>
      </c>
      <c r="D538" s="11" t="str">
        <f>VLOOKUP(A538,'2022'!A:E,4,FALSE)</f>
        <v>TC</v>
      </c>
      <c r="E538" s="14" t="str">
        <f>VLOOKUP(A538,'2022'!A:E,5,FALSE)</f>
        <v>Procés promoció/Lliure designació</v>
      </c>
    </row>
    <row r="539" spans="1:5" ht="15" customHeight="1" x14ac:dyDescent="0.2">
      <c r="A539" s="10" t="s">
        <v>649</v>
      </c>
      <c r="B539" s="11">
        <v>1</v>
      </c>
      <c r="C539" s="14" t="str">
        <f>VLOOKUP(A539,'2022'!A:E,3,FALSE)</f>
        <v>Xarxa Metro</v>
      </c>
      <c r="D539" s="11" t="str">
        <f>VLOOKUP(A539,'2022'!A:E,4,FALSE)</f>
        <v>TC</v>
      </c>
      <c r="E539" s="14" t="str">
        <f>VLOOKUP(A539,'2022'!A:E,5,FALSE)</f>
        <v>Procés promoció/Lliure designació</v>
      </c>
    </row>
    <row r="540" spans="1:5" ht="15" customHeight="1" x14ac:dyDescent="0.2">
      <c r="A540" s="10" t="s">
        <v>778</v>
      </c>
      <c r="B540" s="11">
        <v>1</v>
      </c>
      <c r="C540" s="14" t="str">
        <f>VLOOKUP(A540,'2022'!A:E,3,FALSE)</f>
        <v>Corporatiu</v>
      </c>
      <c r="D540" s="11" t="str">
        <f>VLOOKUP(A540,'2022'!A:E,4,FALSE)</f>
        <v>TC</v>
      </c>
      <c r="E540" s="14" t="str">
        <f>VLOOKUP(A540,'2022'!A:E,5,FALSE)</f>
        <v>Procés promoció/Lliure designació</v>
      </c>
    </row>
    <row r="541" spans="1:5" ht="15" customHeight="1" x14ac:dyDescent="0.2">
      <c r="A541" s="10" t="s">
        <v>604</v>
      </c>
      <c r="B541" s="11">
        <v>1</v>
      </c>
      <c r="C541" s="14" t="str">
        <f>VLOOKUP(A541,'2022'!A:E,3,FALSE)</f>
        <v>Corporatiu</v>
      </c>
      <c r="D541" s="11" t="str">
        <f>VLOOKUP(A541,'2022'!A:E,4,FALSE)</f>
        <v>TC</v>
      </c>
      <c r="E541" s="14" t="str">
        <f>VLOOKUP(A541,'2022'!A:E,5,FALSE)</f>
        <v>Procés promoció/Lliure designació</v>
      </c>
    </row>
    <row r="542" spans="1:5" ht="15" customHeight="1" x14ac:dyDescent="0.2">
      <c r="A542" s="10" t="s">
        <v>685</v>
      </c>
      <c r="B542" s="11">
        <v>1</v>
      </c>
      <c r="C542" s="14" t="str">
        <f>VLOOKUP(A542,'2022'!A:E,3,FALSE)</f>
        <v>Xarxa Metro</v>
      </c>
      <c r="D542" s="11" t="str">
        <f>VLOOKUP(A542,'2022'!A:E,4,FALSE)</f>
        <v>TC</v>
      </c>
      <c r="E542" s="14" t="str">
        <f>VLOOKUP(A542,'2022'!A:E,5,FALSE)</f>
        <v>Procés promoció/Lliure designació</v>
      </c>
    </row>
    <row r="543" spans="1:5" ht="15" customHeight="1" x14ac:dyDescent="0.2">
      <c r="A543" s="10" t="s">
        <v>513</v>
      </c>
      <c r="B543" s="11">
        <v>1</v>
      </c>
      <c r="C543" s="14" t="str">
        <f>VLOOKUP(A543,'2022'!A:E,3,FALSE)</f>
        <v>Corporatiu</v>
      </c>
      <c r="D543" s="11" t="str">
        <f>VLOOKUP(A543,'2022'!A:E,4,FALSE)</f>
        <v>TC</v>
      </c>
      <c r="E543" s="14" t="str">
        <f>VLOOKUP(A543,'2022'!A:E,5,FALSE)</f>
        <v>Procés promoció/Lliure designació</v>
      </c>
    </row>
    <row r="544" spans="1:5" ht="15" customHeight="1" x14ac:dyDescent="0.2">
      <c r="A544" s="10" t="s">
        <v>307</v>
      </c>
      <c r="B544" s="11">
        <v>3</v>
      </c>
      <c r="C544" s="14" t="str">
        <f>VLOOKUP(A544,'2022'!A:E,3,FALSE)</f>
        <v>Corporatiu</v>
      </c>
      <c r="D544" s="11" t="str">
        <f>VLOOKUP(A544,'2022'!A:E,4,FALSE)</f>
        <v>TC</v>
      </c>
      <c r="E544" s="14" t="str">
        <f>VLOOKUP(A544,'2022'!A:E,5,FALSE)</f>
        <v>Procés promoció/Lliure designació</v>
      </c>
    </row>
    <row r="545" spans="1:5" ht="15" customHeight="1" x14ac:dyDescent="0.2">
      <c r="A545" s="10" t="s">
        <v>216</v>
      </c>
      <c r="B545" s="11">
        <v>3</v>
      </c>
      <c r="C545" s="14" t="str">
        <f>VLOOKUP(A545,'2022'!A:E,3,FALSE)</f>
        <v>Corporatiu</v>
      </c>
      <c r="D545" s="11" t="str">
        <f>VLOOKUP(A545,'2022'!A:E,4,FALSE)</f>
        <v>TC</v>
      </c>
      <c r="E545" s="14" t="str">
        <f>VLOOKUP(A545,'2022'!A:E,5,FALSE)</f>
        <v>Procés promoció/Lliure designació</v>
      </c>
    </row>
    <row r="546" spans="1:5" ht="15" customHeight="1" x14ac:dyDescent="0.2">
      <c r="A546" s="10" t="s">
        <v>292</v>
      </c>
      <c r="B546" s="11">
        <v>3</v>
      </c>
      <c r="C546" s="14" t="str">
        <f>VLOOKUP(A546,'2022'!A:E,3,FALSE)</f>
        <v>Corporatiu</v>
      </c>
      <c r="D546" s="11" t="str">
        <f>VLOOKUP(A546,'2022'!A:E,4,FALSE)</f>
        <v>TC</v>
      </c>
      <c r="E546" s="14" t="str">
        <f>VLOOKUP(A546,'2022'!A:E,5,FALSE)</f>
        <v>Procés promoció/Lliure designació</v>
      </c>
    </row>
    <row r="547" spans="1:5" ht="15" customHeight="1" x14ac:dyDescent="0.2">
      <c r="A547" s="10" t="s">
        <v>769</v>
      </c>
      <c r="B547" s="11">
        <v>1</v>
      </c>
      <c r="C547" s="14" t="str">
        <f>VLOOKUP(A547,'2022'!A:E,3,FALSE)</f>
        <v>Corporatiu</v>
      </c>
      <c r="D547" s="11" t="str">
        <f>VLOOKUP(A547,'2022'!A:E,4,FALSE)</f>
        <v>TC</v>
      </c>
      <c r="E547" s="14" t="str">
        <f>VLOOKUP(A547,'2022'!A:E,5,FALSE)</f>
        <v>Procés promoció/Lliure designació</v>
      </c>
    </row>
    <row r="548" spans="1:5" ht="15" customHeight="1" x14ac:dyDescent="0.2">
      <c r="A548" s="10" t="s">
        <v>550</v>
      </c>
      <c r="B548" s="11">
        <v>1</v>
      </c>
      <c r="C548" s="14" t="str">
        <f>VLOOKUP(A548,'2022'!A:E,3,FALSE)</f>
        <v>Xarxa Metro</v>
      </c>
      <c r="D548" s="11" t="str">
        <f>VLOOKUP(A548,'2022'!A:E,4,FALSE)</f>
        <v>TC</v>
      </c>
      <c r="E548" s="14" t="str">
        <f>VLOOKUP(A548,'2022'!A:E,5,FALSE)</f>
        <v>Procés promoció/Lliure designació</v>
      </c>
    </row>
    <row r="549" spans="1:5" ht="15" customHeight="1" x14ac:dyDescent="0.2">
      <c r="A549" s="10" t="s">
        <v>406</v>
      </c>
      <c r="B549" s="11">
        <v>1</v>
      </c>
      <c r="C549" s="14" t="str">
        <f>VLOOKUP(A549,'2022'!A:E,3,FALSE)</f>
        <v>Xarxa Metro</v>
      </c>
      <c r="D549" s="11" t="str">
        <f>VLOOKUP(A549,'2022'!A:E,4,FALSE)</f>
        <v>TC</v>
      </c>
      <c r="E549" s="14" t="str">
        <f>VLOOKUP(A549,'2022'!A:E,5,FALSE)</f>
        <v>Procés promoció/Lliure designació</v>
      </c>
    </row>
    <row r="550" spans="1:5" ht="15" customHeight="1" x14ac:dyDescent="0.2">
      <c r="A550" s="10" t="s">
        <v>214</v>
      </c>
      <c r="B550" s="11">
        <v>1</v>
      </c>
      <c r="C550" s="14" t="str">
        <f>VLOOKUP(A550,'2022'!A:E,3,FALSE)</f>
        <v>Xarxa Bus</v>
      </c>
      <c r="D550" s="11" t="str">
        <f>VLOOKUP(A550,'2022'!A:E,4,FALSE)</f>
        <v>TC</v>
      </c>
      <c r="E550" s="14" t="str">
        <f>VLOOKUP(A550,'2022'!A:E,5,FALSE)</f>
        <v>Procés promoció/Lliure designació</v>
      </c>
    </row>
    <row r="551" spans="1:5" ht="15" customHeight="1" x14ac:dyDescent="0.2">
      <c r="A551" s="10" t="s">
        <v>581</v>
      </c>
      <c r="B551" s="11">
        <v>1</v>
      </c>
      <c r="C551" s="14" t="str">
        <f>VLOOKUP(A551,'2022'!A:E,3,FALSE)</f>
        <v>Xarxa Metro</v>
      </c>
      <c r="D551" s="11" t="str">
        <f>VLOOKUP(A551,'2022'!A:E,4,FALSE)</f>
        <v>TC</v>
      </c>
      <c r="E551" s="14" t="str">
        <f>VLOOKUP(A551,'2022'!A:E,5,FALSE)</f>
        <v>Procés promoció/Lliure designació</v>
      </c>
    </row>
    <row r="552" spans="1:5" ht="15" customHeight="1" x14ac:dyDescent="0.2">
      <c r="A552" s="10" t="s">
        <v>347</v>
      </c>
      <c r="B552" s="11">
        <v>1</v>
      </c>
      <c r="C552" s="14" t="s">
        <v>829</v>
      </c>
      <c r="D552" s="11" t="s">
        <v>828</v>
      </c>
      <c r="E552" s="14" t="s">
        <v>864</v>
      </c>
    </row>
    <row r="553" spans="1:5" ht="15" customHeight="1" x14ac:dyDescent="0.2">
      <c r="A553" s="10" t="s">
        <v>732</v>
      </c>
      <c r="B553" s="11">
        <v>2</v>
      </c>
      <c r="C553" s="14" t="str">
        <f>VLOOKUP(A553,'2022'!A:E,3,FALSE)</f>
        <v>Corporatiu</v>
      </c>
      <c r="D553" s="11" t="str">
        <f>VLOOKUP(A553,'2022'!A:E,4,FALSE)</f>
        <v>TC</v>
      </c>
      <c r="E553" s="14" t="str">
        <f>VLOOKUP(A553,'2022'!A:E,5,FALSE)</f>
        <v>Procés promoció/Lliure designació</v>
      </c>
    </row>
    <row r="554" spans="1:5" ht="15" customHeight="1" x14ac:dyDescent="0.2">
      <c r="A554" s="10" t="s">
        <v>155</v>
      </c>
      <c r="B554" s="11">
        <v>1</v>
      </c>
      <c r="C554" s="14" t="str">
        <f>VLOOKUP(A554,'2022'!A:E,3,FALSE)</f>
        <v>Corporatiu</v>
      </c>
      <c r="D554" s="11" t="str">
        <f>VLOOKUP(A554,'2022'!A:E,4,FALSE)</f>
        <v>TC</v>
      </c>
      <c r="E554" s="14" t="str">
        <f>VLOOKUP(A554,'2022'!A:E,5,FALSE)</f>
        <v>Procés promoció/Lliure designació</v>
      </c>
    </row>
    <row r="555" spans="1:5" ht="15" customHeight="1" x14ac:dyDescent="0.2">
      <c r="A555" s="10" t="s">
        <v>586</v>
      </c>
      <c r="B555" s="11">
        <v>5</v>
      </c>
      <c r="C555" s="14" t="str">
        <f>VLOOKUP(A555,'2022'!A:E,3,FALSE)</f>
        <v>Xarxa Metro</v>
      </c>
      <c r="D555" s="11" t="str">
        <f>VLOOKUP(A555,'2022'!A:E,4,FALSE)</f>
        <v>TC</v>
      </c>
      <c r="E555" s="14" t="str">
        <f>VLOOKUP(A555,'2022'!A:E,5,FALSE)</f>
        <v>Procés promoció/Lliure designació</v>
      </c>
    </row>
    <row r="556" spans="1:5" ht="15" customHeight="1" x14ac:dyDescent="0.2">
      <c r="A556" s="10" t="s">
        <v>498</v>
      </c>
      <c r="B556" s="11">
        <v>2</v>
      </c>
      <c r="C556" s="14" t="str">
        <f>VLOOKUP(A556,'2022'!A:E,3,FALSE)</f>
        <v>Xarxa Metro</v>
      </c>
      <c r="D556" s="11" t="str">
        <f>VLOOKUP(A556,'2022'!A:E,4,FALSE)</f>
        <v>TC</v>
      </c>
      <c r="E556" s="14" t="str">
        <f>VLOOKUP(A556,'2022'!A:E,5,FALSE)</f>
        <v>Procés promoció/Lliure designació</v>
      </c>
    </row>
    <row r="557" spans="1:5" ht="15" customHeight="1" x14ac:dyDescent="0.2">
      <c r="A557" s="10" t="s">
        <v>76</v>
      </c>
      <c r="B557" s="11">
        <v>10</v>
      </c>
      <c r="C557" s="14" t="str">
        <f>VLOOKUP(A557,'2022'!A:E,3,FALSE)</f>
        <v>Xarxa Bus</v>
      </c>
      <c r="D557" s="11" t="str">
        <f>VLOOKUP(A557,'2022'!A:E,4,FALSE)</f>
        <v>TC</v>
      </c>
      <c r="E557" s="14" t="str">
        <f>VLOOKUP(A557,'2022'!A:E,5,FALSE)</f>
        <v>Procés promoció/Lliure designació</v>
      </c>
    </row>
    <row r="558" spans="1:5" ht="15" customHeight="1" x14ac:dyDescent="0.2">
      <c r="A558" s="10" t="s">
        <v>180</v>
      </c>
      <c r="B558" s="11">
        <v>1</v>
      </c>
      <c r="C558" s="14" t="s">
        <v>830</v>
      </c>
      <c r="D558" s="11" t="s">
        <v>828</v>
      </c>
      <c r="E558" s="14" t="s">
        <v>864</v>
      </c>
    </row>
    <row r="559" spans="1:5" ht="15" customHeight="1" x14ac:dyDescent="0.2">
      <c r="A559" s="10" t="s">
        <v>283</v>
      </c>
      <c r="B559" s="11">
        <v>1</v>
      </c>
      <c r="C559" s="14" t="str">
        <f>VLOOKUP(A559,'2022'!A:E,3,FALSE)</f>
        <v>Corporatiu</v>
      </c>
      <c r="D559" s="11" t="str">
        <f>VLOOKUP(A559,'2022'!A:E,4,FALSE)</f>
        <v>TC</v>
      </c>
      <c r="E559" s="14" t="str">
        <f>VLOOKUP(A559,'2022'!A:E,5,FALSE)</f>
        <v>Procés promoció/Lliure designació</v>
      </c>
    </row>
    <row r="560" spans="1:5" ht="15" customHeight="1" x14ac:dyDescent="0.2">
      <c r="A560" s="10" t="s">
        <v>679</v>
      </c>
      <c r="B560" s="11">
        <v>1</v>
      </c>
      <c r="C560" s="14" t="str">
        <f>VLOOKUP(A560,'2022'!A:E,3,FALSE)</f>
        <v>Corporatiu</v>
      </c>
      <c r="D560" s="11" t="str">
        <f>VLOOKUP(A560,'2022'!A:E,4,FALSE)</f>
        <v>TC</v>
      </c>
      <c r="E560" s="14" t="str">
        <f>VLOOKUP(A560,'2022'!A:E,5,FALSE)</f>
        <v>Procés promoció/Lliure designació</v>
      </c>
    </row>
    <row r="561" spans="1:5" ht="15" customHeight="1" x14ac:dyDescent="0.2">
      <c r="A561" s="10" t="s">
        <v>684</v>
      </c>
      <c r="B561" s="11">
        <v>1</v>
      </c>
      <c r="C561" s="14" t="str">
        <f>VLOOKUP(A561,'2022'!A:E,3,FALSE)</f>
        <v>Corporatiu</v>
      </c>
      <c r="D561" s="11" t="str">
        <f>VLOOKUP(A561,'2022'!A:E,4,FALSE)</f>
        <v>TC</v>
      </c>
      <c r="E561" s="14" t="str">
        <f>VLOOKUP(A561,'2022'!A:E,5,FALSE)</f>
        <v>Procés promoció/Lliure designació</v>
      </c>
    </row>
    <row r="562" spans="1:5" ht="15" customHeight="1" x14ac:dyDescent="0.2">
      <c r="A562" s="10" t="s">
        <v>639</v>
      </c>
      <c r="B562" s="11">
        <v>1</v>
      </c>
      <c r="C562" s="14" t="str">
        <f>VLOOKUP(A562,'2022'!A:E,3,FALSE)</f>
        <v>Corporatiu</v>
      </c>
      <c r="D562" s="11" t="str">
        <f>VLOOKUP(A562,'2022'!A:E,4,FALSE)</f>
        <v>TC</v>
      </c>
      <c r="E562" s="14" t="str">
        <f>VLOOKUP(A562,'2022'!A:E,5,FALSE)</f>
        <v>Procés promoció/Lliure designació</v>
      </c>
    </row>
    <row r="563" spans="1:5" ht="15" customHeight="1" x14ac:dyDescent="0.2">
      <c r="A563" s="10" t="s">
        <v>630</v>
      </c>
      <c r="B563" s="11">
        <v>2</v>
      </c>
      <c r="C563" s="14" t="str">
        <f>VLOOKUP(A563,'2022'!A:E,3,FALSE)</f>
        <v>Xarxa Metro</v>
      </c>
      <c r="D563" s="11" t="str">
        <f>VLOOKUP(A563,'2022'!A:E,4,FALSE)</f>
        <v>TC</v>
      </c>
      <c r="E563" s="14" t="str">
        <f>VLOOKUP(A563,'2022'!A:E,5,FALSE)</f>
        <v>Procés promoció/Mobilitat funcional</v>
      </c>
    </row>
    <row r="564" spans="1:5" ht="15" customHeight="1" x14ac:dyDescent="0.2">
      <c r="A564" s="10" t="s">
        <v>464</v>
      </c>
      <c r="B564" s="11">
        <v>1</v>
      </c>
      <c r="C564" s="14" t="str">
        <f>VLOOKUP(A564,'2022'!A:E,3,FALSE)</f>
        <v>Xarxa Metro</v>
      </c>
      <c r="D564" s="11" t="str">
        <f>VLOOKUP(A564,'2022'!A:E,4,FALSE)</f>
        <v>TC</v>
      </c>
      <c r="E564" s="14" t="str">
        <f>VLOOKUP(A564,'2022'!A:E,5,FALSE)</f>
        <v>Procés promoció/Mobilitat funcional</v>
      </c>
    </row>
    <row r="565" spans="1:5" ht="15" customHeight="1" x14ac:dyDescent="0.2">
      <c r="A565" s="10" t="s">
        <v>55</v>
      </c>
      <c r="B565" s="11">
        <v>13</v>
      </c>
      <c r="C565" s="14" t="str">
        <f>VLOOKUP(A565,'2022'!A:E,3,FALSE)</f>
        <v>Xarxa Bus</v>
      </c>
      <c r="D565" s="11" t="str">
        <f>VLOOKUP(A565,'2022'!A:E,4,FALSE)</f>
        <v>TC</v>
      </c>
      <c r="E565" s="14" t="str">
        <f>VLOOKUP(A565,'2022'!A:E,5,FALSE)</f>
        <v>Procés promoció/Mobilitat funcional</v>
      </c>
    </row>
    <row r="566" spans="1:5" ht="15" customHeight="1" x14ac:dyDescent="0.2">
      <c r="A566" s="10" t="s">
        <v>413</v>
      </c>
      <c r="B566" s="11">
        <v>8</v>
      </c>
      <c r="C566" s="14" t="str">
        <f>VLOOKUP(A566,'2022'!A:E,3,FALSE)</f>
        <v>Xarxa Metro</v>
      </c>
      <c r="D566" s="11" t="str">
        <f>VLOOKUP(A566,'2022'!A:E,4,FALSE)</f>
        <v>TC</v>
      </c>
      <c r="E566" s="14" t="str">
        <f>VLOOKUP(A566,'2022'!A:E,5,FALSE)</f>
        <v>Procés promoció/Mobilitat funcional</v>
      </c>
    </row>
    <row r="567" spans="1:5" ht="15" customHeight="1" x14ac:dyDescent="0.2">
      <c r="A567" s="10" t="s">
        <v>400</v>
      </c>
      <c r="B567" s="11">
        <v>4</v>
      </c>
      <c r="C567" s="14" t="str">
        <f>VLOOKUP(A567,'2022'!A:E,3,FALSE)</f>
        <v>Xarxa Metro</v>
      </c>
      <c r="D567" s="11" t="str">
        <f>VLOOKUP(A567,'2022'!A:E,4,FALSE)</f>
        <v>TC</v>
      </c>
      <c r="E567" s="14" t="str">
        <f>VLOOKUP(A567,'2022'!A:E,5,FALSE)</f>
        <v>Procés promoció/Mobilitat funcional</v>
      </c>
    </row>
    <row r="568" spans="1:5" ht="15" customHeight="1" x14ac:dyDescent="0.2">
      <c r="A568" s="10" t="s">
        <v>688</v>
      </c>
      <c r="B568" s="11">
        <v>1</v>
      </c>
      <c r="C568" s="14" t="str">
        <f>VLOOKUP(A568,'2022'!A:E,3,FALSE)</f>
        <v>Xarxa Metro</v>
      </c>
      <c r="D568" s="11" t="str">
        <f>VLOOKUP(A568,'2022'!A:E,4,FALSE)</f>
        <v>TC</v>
      </c>
      <c r="E568" s="14" t="str">
        <f>VLOOKUP(A568,'2022'!A:E,5,FALSE)</f>
        <v>Procés promoció/Mobilitat funcional</v>
      </c>
    </row>
    <row r="569" spans="1:5" ht="15" customHeight="1" x14ac:dyDescent="0.2">
      <c r="A569" s="10" t="s">
        <v>763</v>
      </c>
      <c r="B569" s="11">
        <v>1</v>
      </c>
      <c r="C569" s="14" t="str">
        <f>VLOOKUP(A569,'2022'!A:E,3,FALSE)</f>
        <v>Xarxa Metro</v>
      </c>
      <c r="D569" s="11" t="str">
        <f>VLOOKUP(A569,'2022'!A:E,4,FALSE)</f>
        <v>TC</v>
      </c>
      <c r="E569" s="14" t="str">
        <f>VLOOKUP(A569,'2022'!A:E,5,FALSE)</f>
        <v>Procés promoció/Mobilitat funcional</v>
      </c>
    </row>
    <row r="570" spans="1:5" ht="15" customHeight="1" x14ac:dyDescent="0.2">
      <c r="A570" s="10" t="s">
        <v>494</v>
      </c>
      <c r="B570" s="11">
        <v>3</v>
      </c>
      <c r="C570" s="14" t="str">
        <f>VLOOKUP(A570,'2022'!A:E,3,FALSE)</f>
        <v>Corporatiu</v>
      </c>
      <c r="D570" s="11" t="str">
        <f>VLOOKUP(A570,'2022'!A:E,4,FALSE)</f>
        <v>TC</v>
      </c>
      <c r="E570" s="14" t="str">
        <f>VLOOKUP(A570,'2022'!A:E,5,FALSE)</f>
        <v>Procés promoció/Mobilitat funcional</v>
      </c>
    </row>
    <row r="571" spans="1:5" ht="15" customHeight="1" x14ac:dyDescent="0.2">
      <c r="A571" s="10" t="s">
        <v>415</v>
      </c>
      <c r="B571" s="11">
        <v>1</v>
      </c>
      <c r="C571" s="14" t="str">
        <f>VLOOKUP(A571,'2022'!A:E,3,FALSE)</f>
        <v>Xarxa Metro</v>
      </c>
      <c r="D571" s="11" t="str">
        <f>VLOOKUP(A571,'2022'!A:E,4,FALSE)</f>
        <v>TC</v>
      </c>
      <c r="E571" s="14" t="str">
        <f>VLOOKUP(A571,'2022'!A:E,5,FALSE)</f>
        <v>Procés promoció/Lliure designació</v>
      </c>
    </row>
    <row r="572" spans="1:5" ht="15" customHeight="1" x14ac:dyDescent="0.2">
      <c r="A572" s="10" t="s">
        <v>96</v>
      </c>
      <c r="B572" s="11">
        <v>1</v>
      </c>
      <c r="C572" s="14" t="str">
        <f>VLOOKUP(A572,'2022'!A:E,3,FALSE)</f>
        <v>Corporatiu</v>
      </c>
      <c r="D572" s="11" t="str">
        <f>VLOOKUP(A572,'2022'!A:E,4,FALSE)</f>
        <v>TC</v>
      </c>
      <c r="E572" s="14" t="str">
        <f>VLOOKUP(A572,'2022'!A:E,5,FALSE)</f>
        <v>Procés promoció/Lliure designació</v>
      </c>
    </row>
    <row r="573" spans="1:5" ht="15" customHeight="1" x14ac:dyDescent="0.2">
      <c r="A573" s="10" t="s">
        <v>789</v>
      </c>
      <c r="B573" s="11">
        <v>1</v>
      </c>
      <c r="C573" s="14" t="str">
        <f>VLOOKUP(A573,'2022'!A:E,3,FALSE)</f>
        <v>Xarxa Metro</v>
      </c>
      <c r="D573" s="11" t="str">
        <f>VLOOKUP(A573,'2022'!A:E,4,FALSE)</f>
        <v>TC</v>
      </c>
      <c r="E573" s="14" t="str">
        <f>VLOOKUP(A573,'2022'!A:E,5,FALSE)</f>
        <v>Procés promoció/Lliure designació</v>
      </c>
    </row>
    <row r="574" spans="1:5" ht="15" customHeight="1" x14ac:dyDescent="0.2">
      <c r="A574" s="10" t="s">
        <v>111</v>
      </c>
      <c r="B574" s="11">
        <v>1</v>
      </c>
      <c r="C574" s="14" t="s">
        <v>830</v>
      </c>
      <c r="D574" s="11" t="s">
        <v>828</v>
      </c>
      <c r="E574" s="14" t="s">
        <v>864</v>
      </c>
    </row>
    <row r="575" spans="1:5" ht="15" customHeight="1" x14ac:dyDescent="0.2">
      <c r="A575" s="10" t="s">
        <v>746</v>
      </c>
      <c r="B575" s="11">
        <v>1</v>
      </c>
      <c r="C575" s="14" t="s">
        <v>827</v>
      </c>
      <c r="D575" s="11" t="s">
        <v>828</v>
      </c>
      <c r="E575" s="14" t="s">
        <v>864</v>
      </c>
    </row>
    <row r="576" spans="1:5" ht="15" customHeight="1" x14ac:dyDescent="0.2">
      <c r="A576" s="10" t="s">
        <v>176</v>
      </c>
      <c r="B576" s="11">
        <v>1</v>
      </c>
      <c r="C576" s="14" t="str">
        <f>VLOOKUP(A576,'2022'!A:E,3,FALSE)</f>
        <v>Corporatiu</v>
      </c>
      <c r="D576" s="11" t="str">
        <f>VLOOKUP(A576,'2022'!A:E,4,FALSE)</f>
        <v>TC</v>
      </c>
      <c r="E576" s="14" t="str">
        <f>VLOOKUP(A576,'2022'!A:E,5,FALSE)</f>
        <v>Procés promoció/Lliure designació</v>
      </c>
    </row>
    <row r="577" spans="1:5" ht="15" customHeight="1" x14ac:dyDescent="0.2">
      <c r="A577" s="10" t="s">
        <v>11</v>
      </c>
      <c r="B577" s="11">
        <v>1</v>
      </c>
      <c r="C577" s="14" t="s">
        <v>830</v>
      </c>
      <c r="D577" s="11" t="s">
        <v>828</v>
      </c>
      <c r="E577" s="14" t="s">
        <v>864</v>
      </c>
    </row>
    <row r="578" spans="1:5" ht="15" customHeight="1" x14ac:dyDescent="0.2">
      <c r="A578" s="10" t="s">
        <v>801</v>
      </c>
      <c r="B578" s="11">
        <v>1</v>
      </c>
      <c r="C578" s="14" t="s">
        <v>827</v>
      </c>
      <c r="D578" s="11" t="s">
        <v>828</v>
      </c>
      <c r="E578" s="14" t="s">
        <v>864</v>
      </c>
    </row>
    <row r="579" spans="1:5" ht="15" customHeight="1" x14ac:dyDescent="0.2">
      <c r="A579" s="10" t="s">
        <v>777</v>
      </c>
      <c r="B579" s="11">
        <v>1</v>
      </c>
      <c r="C579" s="14" t="s">
        <v>827</v>
      </c>
      <c r="D579" s="11" t="s">
        <v>828</v>
      </c>
      <c r="E579" s="14" t="s">
        <v>864</v>
      </c>
    </row>
    <row r="580" spans="1:5" ht="15" customHeight="1" x14ac:dyDescent="0.2">
      <c r="A580" s="10" t="s">
        <v>739</v>
      </c>
      <c r="B580" s="11">
        <v>1</v>
      </c>
      <c r="C580" s="14" t="s">
        <v>827</v>
      </c>
      <c r="D580" s="11" t="s">
        <v>828</v>
      </c>
      <c r="E580" s="14" t="s">
        <v>864</v>
      </c>
    </row>
    <row r="581" spans="1:5" ht="15" customHeight="1" x14ac:dyDescent="0.2">
      <c r="A581" s="10" t="s">
        <v>135</v>
      </c>
      <c r="B581" s="11">
        <v>1</v>
      </c>
      <c r="C581" s="14" t="s">
        <v>827</v>
      </c>
      <c r="D581" s="11" t="s">
        <v>828</v>
      </c>
      <c r="E581" s="14" t="s">
        <v>864</v>
      </c>
    </row>
    <row r="582" spans="1:5" ht="15" customHeight="1" x14ac:dyDescent="0.2">
      <c r="A582" s="10" t="s">
        <v>487</v>
      </c>
      <c r="B582" s="11">
        <v>1</v>
      </c>
      <c r="C582" s="14" t="s">
        <v>827</v>
      </c>
      <c r="D582" s="11" t="s">
        <v>828</v>
      </c>
      <c r="E582" s="14" t="s">
        <v>864</v>
      </c>
    </row>
    <row r="583" spans="1:5" ht="15" customHeight="1" x14ac:dyDescent="0.2">
      <c r="A583" s="10" t="s">
        <v>579</v>
      </c>
      <c r="B583" s="11">
        <v>1</v>
      </c>
      <c r="C583" s="14" t="str">
        <f>VLOOKUP(A583,'2022'!A:E,3,FALSE)</f>
        <v>Xarxa Metro</v>
      </c>
      <c r="D583" s="11" t="str">
        <f>VLOOKUP(A583,'2022'!A:E,4,FALSE)</f>
        <v>TC</v>
      </c>
      <c r="E583" s="14" t="s">
        <v>864</v>
      </c>
    </row>
    <row r="584" spans="1:5" ht="15" customHeight="1" x14ac:dyDescent="0.2">
      <c r="A584" s="10" t="s">
        <v>77</v>
      </c>
      <c r="B584" s="11">
        <v>1</v>
      </c>
      <c r="C584" s="14" t="s">
        <v>829</v>
      </c>
      <c r="D584" s="11" t="s">
        <v>828</v>
      </c>
      <c r="E584" s="14" t="s">
        <v>864</v>
      </c>
    </row>
    <row r="585" spans="1:5" ht="15" customHeight="1" x14ac:dyDescent="0.2">
      <c r="A585" s="10" t="s">
        <v>566</v>
      </c>
      <c r="B585" s="11">
        <v>1</v>
      </c>
      <c r="C585" s="14" t="s">
        <v>827</v>
      </c>
      <c r="D585" s="11" t="s">
        <v>828</v>
      </c>
      <c r="E585" s="14" t="s">
        <v>864</v>
      </c>
    </row>
    <row r="586" spans="1:5" ht="15" customHeight="1" x14ac:dyDescent="0.2">
      <c r="A586" s="10" t="s">
        <v>242</v>
      </c>
      <c r="B586" s="11">
        <v>1</v>
      </c>
      <c r="C586" s="14" t="str">
        <f>VLOOKUP(A586,'2022'!A:E,3,FALSE)</f>
        <v>Xarxa Metro</v>
      </c>
      <c r="D586" s="11" t="str">
        <f>VLOOKUP(A586,'2022'!A:E,4,FALSE)</f>
        <v>TC</v>
      </c>
      <c r="E586" s="14" t="str">
        <f>VLOOKUP(A586,'2022'!A:E,5,FALSE)</f>
        <v>Procés promoció/Lliure designació</v>
      </c>
    </row>
    <row r="587" spans="1:5" ht="15" customHeight="1" x14ac:dyDescent="0.2">
      <c r="A587" s="10" t="s">
        <v>762</v>
      </c>
      <c r="B587" s="11">
        <v>1</v>
      </c>
      <c r="C587" s="14" t="s">
        <v>827</v>
      </c>
      <c r="D587" s="11" t="s">
        <v>828</v>
      </c>
      <c r="E587" s="14" t="s">
        <v>864</v>
      </c>
    </row>
    <row r="588" spans="1:5" ht="15" customHeight="1" x14ac:dyDescent="0.2">
      <c r="A588" s="10" t="s">
        <v>692</v>
      </c>
      <c r="B588" s="11">
        <v>1</v>
      </c>
      <c r="C588" s="14" t="s">
        <v>829</v>
      </c>
      <c r="D588" s="11" t="s">
        <v>828</v>
      </c>
      <c r="E588" s="14" t="s">
        <v>864</v>
      </c>
    </row>
    <row r="589" spans="1:5" ht="15" customHeight="1" x14ac:dyDescent="0.2">
      <c r="A589" s="10" t="s">
        <v>420</v>
      </c>
      <c r="B589" s="11">
        <v>1</v>
      </c>
      <c r="C589" s="14" t="str">
        <f>VLOOKUP(A589,'2022'!A:E,3,FALSE)</f>
        <v>Xarxa Metro</v>
      </c>
      <c r="D589" s="11" t="str">
        <f>VLOOKUP(A589,'2022'!A:E,4,FALSE)</f>
        <v>TC</v>
      </c>
      <c r="E589" s="14" t="str">
        <f>VLOOKUP(A589,'2022'!A:E,5,FALSE)</f>
        <v>Procés promoció/Lliure designació</v>
      </c>
    </row>
    <row r="590" spans="1:5" ht="15" customHeight="1" x14ac:dyDescent="0.2">
      <c r="A590" s="10" t="s">
        <v>557</v>
      </c>
      <c r="B590" s="11">
        <v>1</v>
      </c>
      <c r="C590" s="14" t="s">
        <v>827</v>
      </c>
      <c r="D590" s="11" t="s">
        <v>828</v>
      </c>
      <c r="E590" s="14" t="s">
        <v>864</v>
      </c>
    </row>
    <row r="591" spans="1:5" ht="15" customHeight="1" x14ac:dyDescent="0.2">
      <c r="A591" s="10" t="s">
        <v>618</v>
      </c>
      <c r="B591" s="11">
        <v>1</v>
      </c>
      <c r="C591" s="14" t="s">
        <v>827</v>
      </c>
      <c r="D591" s="11" t="s">
        <v>828</v>
      </c>
      <c r="E591" s="14" t="s">
        <v>864</v>
      </c>
    </row>
    <row r="592" spans="1:5" ht="15" customHeight="1" x14ac:dyDescent="0.2">
      <c r="A592" s="10" t="s">
        <v>226</v>
      </c>
      <c r="B592" s="11">
        <v>1</v>
      </c>
      <c r="C592" s="14" t="str">
        <f>VLOOKUP(A592,'2022'!A:E,3,FALSE)</f>
        <v>Corporatiu</v>
      </c>
      <c r="D592" s="11" t="str">
        <f>VLOOKUP(A592,'2022'!A:E,4,FALSE)</f>
        <v>TC</v>
      </c>
      <c r="E592" s="14" t="str">
        <f>VLOOKUP(A592,'2022'!A:E,5,FALSE)</f>
        <v>Procés promoció/Lliure designació</v>
      </c>
    </row>
    <row r="593" spans="1:5" ht="15" customHeight="1" x14ac:dyDescent="0.2">
      <c r="A593" s="10" t="s">
        <v>520</v>
      </c>
      <c r="B593" s="11">
        <v>1</v>
      </c>
      <c r="C593" s="14" t="str">
        <f>VLOOKUP(A593,'2022'!A:E,3,FALSE)</f>
        <v>Corporatiu</v>
      </c>
      <c r="D593" s="11" t="str">
        <f>VLOOKUP(A593,'2022'!A:E,4,FALSE)</f>
        <v>TC</v>
      </c>
      <c r="E593" s="14" t="str">
        <f>VLOOKUP(A593,'2022'!A:E,5,FALSE)</f>
        <v>Procés promoció/Lliure designació</v>
      </c>
    </row>
    <row r="594" spans="1:5" ht="15" customHeight="1" x14ac:dyDescent="0.2">
      <c r="A594" s="10" t="s">
        <v>149</v>
      </c>
      <c r="B594" s="11">
        <v>1</v>
      </c>
      <c r="C594" s="14" t="str">
        <f>VLOOKUP(A594,'2022'!A:E,3,FALSE)</f>
        <v>Corporatiu</v>
      </c>
      <c r="D594" s="11" t="str">
        <f>VLOOKUP(A594,'2022'!A:E,4,FALSE)</f>
        <v>TC</v>
      </c>
      <c r="E594" s="14" t="str">
        <f>VLOOKUP(A594,'2022'!A:E,5,FALSE)</f>
        <v>Procés promoció/Lliure designació</v>
      </c>
    </row>
    <row r="595" spans="1:5" ht="15" customHeight="1" x14ac:dyDescent="0.2">
      <c r="A595" s="10" t="s">
        <v>253</v>
      </c>
      <c r="B595" s="11">
        <v>1</v>
      </c>
      <c r="C595" s="14" t="str">
        <f>VLOOKUP(A595,'2022'!A:E,3,FALSE)</f>
        <v>Corporatiu</v>
      </c>
      <c r="D595" s="11" t="str">
        <f>VLOOKUP(A595,'2022'!A:E,4,FALSE)</f>
        <v>TC</v>
      </c>
      <c r="E595" s="14" t="str">
        <f>VLOOKUP(A595,'2022'!A:E,5,FALSE)</f>
        <v>Procés promoció/Lliure designació</v>
      </c>
    </row>
    <row r="596" spans="1:5" ht="15" customHeight="1" x14ac:dyDescent="0.2">
      <c r="A596" s="10" t="s">
        <v>150</v>
      </c>
      <c r="B596" s="11">
        <v>1</v>
      </c>
      <c r="C596" s="14" t="str">
        <f>VLOOKUP(A596,'2022'!A:E,3,FALSE)</f>
        <v>Xarxa Metro</v>
      </c>
      <c r="D596" s="11" t="str">
        <f>VLOOKUP(A596,'2022'!A:E,4,FALSE)</f>
        <v>TC</v>
      </c>
      <c r="E596" s="14" t="str">
        <f>VLOOKUP(A596,'2022'!A:E,5,FALSE)</f>
        <v>Procés promoció/Lliure designació</v>
      </c>
    </row>
    <row r="597" spans="1:5" ht="15" customHeight="1" x14ac:dyDescent="0.2">
      <c r="A597" s="10" t="s">
        <v>661</v>
      </c>
      <c r="B597" s="11">
        <v>1</v>
      </c>
      <c r="C597" s="14" t="s">
        <v>829</v>
      </c>
      <c r="D597" s="11" t="s">
        <v>828</v>
      </c>
      <c r="E597" s="14" t="s">
        <v>864</v>
      </c>
    </row>
    <row r="598" spans="1:5" ht="15" customHeight="1" x14ac:dyDescent="0.2">
      <c r="A598" s="10" t="s">
        <v>255</v>
      </c>
      <c r="B598" s="11">
        <v>1</v>
      </c>
      <c r="C598" s="14" t="str">
        <f>VLOOKUP(A598,'2022'!A:E,3,FALSE)</f>
        <v>Corporatiu</v>
      </c>
      <c r="D598" s="11" t="str">
        <f>VLOOKUP(A598,'2022'!A:E,4,FALSE)</f>
        <v>TC</v>
      </c>
      <c r="E598" s="14" t="str">
        <f>VLOOKUP(A598,'2022'!A:E,5,FALSE)</f>
        <v>Procés promoció/Lliure designació</v>
      </c>
    </row>
    <row r="599" spans="1:5" ht="15" customHeight="1" x14ac:dyDescent="0.2">
      <c r="A599" s="10" t="s">
        <v>346</v>
      </c>
      <c r="B599" s="11">
        <v>1</v>
      </c>
      <c r="C599" s="14" t="s">
        <v>829</v>
      </c>
      <c r="D599" s="11" t="s">
        <v>828</v>
      </c>
      <c r="E599" s="14" t="s">
        <v>864</v>
      </c>
    </row>
    <row r="600" spans="1:5" ht="15" customHeight="1" x14ac:dyDescent="0.2">
      <c r="A600" s="10" t="s">
        <v>350</v>
      </c>
      <c r="B600" s="11">
        <v>1</v>
      </c>
      <c r="C600" s="14" t="s">
        <v>829</v>
      </c>
      <c r="D600" s="11" t="s">
        <v>828</v>
      </c>
      <c r="E600" s="14" t="s">
        <v>864</v>
      </c>
    </row>
    <row r="601" spans="1:5" ht="15" customHeight="1" x14ac:dyDescent="0.2">
      <c r="A601" s="10" t="s">
        <v>339</v>
      </c>
      <c r="B601" s="11">
        <v>1</v>
      </c>
      <c r="C601" s="14" t="str">
        <f>VLOOKUP(A601,'2022'!A:E,3,FALSE)</f>
        <v>Corporatiu</v>
      </c>
      <c r="D601" s="11" t="str">
        <f>VLOOKUP(A601,'2022'!A:E,4,FALSE)</f>
        <v>TC</v>
      </c>
      <c r="E601" s="14" t="str">
        <f>VLOOKUP(A601,'2022'!A:E,5,FALSE)</f>
        <v>Procés promoció/Lliure designació</v>
      </c>
    </row>
    <row r="602" spans="1:5" ht="15" customHeight="1" x14ac:dyDescent="0.2">
      <c r="A602" s="10" t="s">
        <v>569</v>
      </c>
      <c r="B602" s="11">
        <v>1</v>
      </c>
      <c r="C602" s="14" t="s">
        <v>829</v>
      </c>
      <c r="D602" s="11" t="s">
        <v>828</v>
      </c>
      <c r="E602" s="14" t="s">
        <v>864</v>
      </c>
    </row>
    <row r="603" spans="1:5" ht="15" customHeight="1" x14ac:dyDescent="0.2">
      <c r="A603" s="10" t="s">
        <v>335</v>
      </c>
      <c r="B603" s="11">
        <v>1</v>
      </c>
      <c r="C603" s="14" t="str">
        <f>VLOOKUP(A603,'2022'!A:E,3,FALSE)</f>
        <v>Corporatiu</v>
      </c>
      <c r="D603" s="11" t="str">
        <f>VLOOKUP(A603,'2022'!A:E,4,FALSE)</f>
        <v>TC</v>
      </c>
      <c r="E603" s="14" t="str">
        <f>VLOOKUP(A603,'2022'!A:E,5,FALSE)</f>
        <v>Procés promoció/Lliure designació</v>
      </c>
    </row>
    <row r="604" spans="1:5" ht="15" customHeight="1" x14ac:dyDescent="0.2">
      <c r="A604" s="10" t="s">
        <v>36</v>
      </c>
      <c r="B604" s="11">
        <v>1</v>
      </c>
      <c r="C604" s="14" t="s">
        <v>829</v>
      </c>
      <c r="D604" s="11" t="s">
        <v>828</v>
      </c>
      <c r="E604" s="14" t="s">
        <v>864</v>
      </c>
    </row>
    <row r="605" spans="1:5" ht="15" customHeight="1" x14ac:dyDescent="0.2">
      <c r="A605" s="10" t="s">
        <v>67</v>
      </c>
      <c r="B605" s="11">
        <v>1</v>
      </c>
      <c r="C605" s="14" t="s">
        <v>830</v>
      </c>
      <c r="D605" s="11" t="s">
        <v>828</v>
      </c>
      <c r="E605" s="14" t="s">
        <v>864</v>
      </c>
    </row>
    <row r="606" spans="1:5" ht="15" customHeight="1" x14ac:dyDescent="0.2">
      <c r="A606" s="10" t="s">
        <v>274</v>
      </c>
      <c r="B606" s="11">
        <v>2</v>
      </c>
      <c r="C606" s="14" t="s">
        <v>829</v>
      </c>
      <c r="D606" s="11" t="s">
        <v>828</v>
      </c>
      <c r="E606" s="14" t="s">
        <v>864</v>
      </c>
    </row>
    <row r="607" spans="1:5" ht="15" customHeight="1" x14ac:dyDescent="0.2">
      <c r="A607" s="10" t="s">
        <v>570</v>
      </c>
      <c r="B607" s="11">
        <v>1</v>
      </c>
      <c r="C607" s="14" t="s">
        <v>829</v>
      </c>
      <c r="D607" s="11" t="s">
        <v>828</v>
      </c>
      <c r="E607" s="14" t="s">
        <v>864</v>
      </c>
    </row>
    <row r="608" spans="1:5" ht="15" customHeight="1" x14ac:dyDescent="0.2">
      <c r="A608" s="10" t="s">
        <v>252</v>
      </c>
      <c r="B608" s="11">
        <v>1</v>
      </c>
      <c r="C608" s="14" t="s">
        <v>829</v>
      </c>
      <c r="D608" s="11" t="s">
        <v>828</v>
      </c>
      <c r="E608" s="14" t="s">
        <v>864</v>
      </c>
    </row>
    <row r="609" spans="1:5" ht="15" customHeight="1" x14ac:dyDescent="0.2">
      <c r="A609" s="10" t="s">
        <v>206</v>
      </c>
      <c r="B609" s="11">
        <v>1</v>
      </c>
      <c r="C609" s="14" t="str">
        <f>VLOOKUP(A609,'2022'!A:E,3,FALSE)</f>
        <v>Xarxa Bus</v>
      </c>
      <c r="D609" s="11" t="str">
        <f>VLOOKUP(A609,'2022'!A:E,4,FALSE)</f>
        <v>TC</v>
      </c>
      <c r="E609" s="14" t="str">
        <f>VLOOKUP(A609,'2022'!A:E,5,FALSE)</f>
        <v>Procés promoció/Mobilitat funcional</v>
      </c>
    </row>
    <row r="610" spans="1:5" ht="15" customHeight="1" x14ac:dyDescent="0.2">
      <c r="A610" s="10" t="s">
        <v>329</v>
      </c>
      <c r="B610" s="11">
        <v>1</v>
      </c>
      <c r="C610" s="14" t="s">
        <v>829</v>
      </c>
      <c r="D610" s="11" t="s">
        <v>828</v>
      </c>
      <c r="E610" s="14" t="s">
        <v>864</v>
      </c>
    </row>
    <row r="611" spans="1:5" ht="15" customHeight="1" x14ac:dyDescent="0.2">
      <c r="A611" s="10" t="s">
        <v>310</v>
      </c>
      <c r="B611" s="11">
        <v>1</v>
      </c>
      <c r="C611" s="14" t="s">
        <v>829</v>
      </c>
      <c r="D611" s="11" t="s">
        <v>828</v>
      </c>
      <c r="E611" s="14" t="s">
        <v>864</v>
      </c>
    </row>
    <row r="612" spans="1:5" ht="15" customHeight="1" x14ac:dyDescent="0.2">
      <c r="A612" s="10" t="s">
        <v>152</v>
      </c>
      <c r="B612" s="11">
        <v>1</v>
      </c>
      <c r="C612" s="14" t="s">
        <v>829</v>
      </c>
      <c r="D612" s="11" t="s">
        <v>828</v>
      </c>
      <c r="E612" s="14" t="s">
        <v>864</v>
      </c>
    </row>
    <row r="613" spans="1:5" ht="15" customHeight="1" x14ac:dyDescent="0.2">
      <c r="A613" s="10" t="s">
        <v>258</v>
      </c>
      <c r="B613" s="11">
        <v>1</v>
      </c>
      <c r="C613" s="14" t="s">
        <v>829</v>
      </c>
      <c r="D613" s="11" t="s">
        <v>828</v>
      </c>
      <c r="E613" s="14" t="s">
        <v>864</v>
      </c>
    </row>
    <row r="614" spans="1:5" ht="15" customHeight="1" x14ac:dyDescent="0.2">
      <c r="A614" s="10" t="s">
        <v>821</v>
      </c>
      <c r="B614" s="11">
        <v>1</v>
      </c>
      <c r="C614" s="14" t="s">
        <v>829</v>
      </c>
      <c r="D614" s="11" t="s">
        <v>828</v>
      </c>
      <c r="E614" s="14" t="s">
        <v>864</v>
      </c>
    </row>
    <row r="615" spans="1:5" ht="15" customHeight="1" x14ac:dyDescent="0.2">
      <c r="A615" s="10" t="s">
        <v>245</v>
      </c>
      <c r="B615" s="11">
        <v>1</v>
      </c>
      <c r="C615" s="14" t="str">
        <f>VLOOKUP(A615,'2022'!A:E,3,FALSE)</f>
        <v>Corporatiu</v>
      </c>
      <c r="D615" s="11" t="str">
        <f>VLOOKUP(A615,'2022'!A:E,4,FALSE)</f>
        <v>TC</v>
      </c>
      <c r="E615" s="14" t="str">
        <f>VLOOKUP(A615,'2022'!A:E,5,FALSE)</f>
        <v>Procés promoció/Lliure designació</v>
      </c>
    </row>
    <row r="616" spans="1:5" ht="15" customHeight="1" x14ac:dyDescent="0.2">
      <c r="A616" s="10" t="s">
        <v>278</v>
      </c>
      <c r="B616" s="11">
        <v>1</v>
      </c>
      <c r="C616" s="14" t="str">
        <f>VLOOKUP(A616,'2022'!A:E,3,FALSE)</f>
        <v>Corporatiu</v>
      </c>
      <c r="D616" s="11" t="str">
        <f>VLOOKUP(A616,'2022'!A:E,4,FALSE)</f>
        <v>TC</v>
      </c>
      <c r="E616" s="14" t="str">
        <f>VLOOKUP(A616,'2022'!A:E,5,FALSE)</f>
        <v>Procés promoció/Mobilitat funcional</v>
      </c>
    </row>
    <row r="617" spans="1:5" ht="15" customHeight="1" x14ac:dyDescent="0.2">
      <c r="A617" s="10" t="s">
        <v>30</v>
      </c>
      <c r="B617" s="11">
        <v>1</v>
      </c>
      <c r="C617" s="14" t="str">
        <f>VLOOKUP(A617,'2022'!A:E,3,FALSE)</f>
        <v>Corporatiu</v>
      </c>
      <c r="D617" s="11" t="str">
        <f>VLOOKUP(A617,'2022'!A:E,4,FALSE)</f>
        <v>TC</v>
      </c>
      <c r="E617" s="14" t="str">
        <f>VLOOKUP(A617,'2022'!A:E,5,FALSE)</f>
        <v>Procés promoció/Mobilitat funcional</v>
      </c>
    </row>
    <row r="618" spans="1:5" ht="15" customHeight="1" x14ac:dyDescent="0.2">
      <c r="A618" s="10" t="s">
        <v>636</v>
      </c>
      <c r="B618" s="11">
        <v>1</v>
      </c>
      <c r="C618" s="14" t="s">
        <v>827</v>
      </c>
      <c r="D618" s="11" t="s">
        <v>828</v>
      </c>
      <c r="E618" s="14" t="s">
        <v>1120</v>
      </c>
    </row>
    <row r="619" spans="1:5" ht="15" customHeight="1" x14ac:dyDescent="0.2">
      <c r="A619" s="10" t="s">
        <v>549</v>
      </c>
      <c r="B619" s="11">
        <v>1</v>
      </c>
      <c r="C619" s="14" t="str">
        <f>VLOOKUP(A619,'2022'!A:E,3,FALSE)</f>
        <v>Xarxa Metro</v>
      </c>
      <c r="D619" s="11" t="str">
        <f>VLOOKUP(A619,'2022'!A:E,4,FALSE)</f>
        <v>TC</v>
      </c>
      <c r="E619" s="14" t="str">
        <f>VLOOKUP(A619,'2022'!A:E,5,FALSE)</f>
        <v>Procés promoció/Mobilitat funcional</v>
      </c>
    </row>
    <row r="620" spans="1:5" ht="15" customHeight="1" x14ac:dyDescent="0.2">
      <c r="A620" s="10" t="s">
        <v>577</v>
      </c>
      <c r="B620" s="11">
        <v>2</v>
      </c>
      <c r="C620" s="14" t="str">
        <f>VLOOKUP(A620,'2022'!A:E,3,FALSE)</f>
        <v>Corporatiu</v>
      </c>
      <c r="D620" s="11" t="str">
        <f>VLOOKUP(A620,'2022'!A:E,4,FALSE)</f>
        <v>TC</v>
      </c>
      <c r="E620" s="14" t="str">
        <f>VLOOKUP(A620,'2022'!A:E,5,FALSE)</f>
        <v>Procés promoció/Mobilitat funcional</v>
      </c>
    </row>
    <row r="621" spans="1:5" ht="15" customHeight="1" x14ac:dyDescent="0.2">
      <c r="A621" s="10" t="s">
        <v>800</v>
      </c>
      <c r="B621" s="11">
        <v>4</v>
      </c>
      <c r="C621" s="14" t="str">
        <f>VLOOKUP(A621,'2022'!A:E,3,FALSE)</f>
        <v>Corporatiu</v>
      </c>
      <c r="D621" s="11" t="str">
        <f>VLOOKUP(A621,'2022'!A:E,4,FALSE)</f>
        <v>TC</v>
      </c>
      <c r="E621" s="14" t="str">
        <f>VLOOKUP(A621,'2022'!A:E,5,FALSE)</f>
        <v>Procés promoció/Mobilitat funcional</v>
      </c>
    </row>
    <row r="622" spans="1:5" ht="15" customHeight="1" x14ac:dyDescent="0.2">
      <c r="A622" s="10" t="s">
        <v>382</v>
      </c>
      <c r="B622" s="11">
        <v>12</v>
      </c>
      <c r="C622" s="14" t="str">
        <f>VLOOKUP(A622,'2022'!A:E,3,FALSE)</f>
        <v>Xarxa Metro</v>
      </c>
      <c r="D622" s="11" t="str">
        <f>VLOOKUP(A622,'2022'!A:E,4,FALSE)</f>
        <v>TC</v>
      </c>
      <c r="E622" s="14" t="str">
        <f>VLOOKUP(A622,'2022'!A:E,5,FALSE)</f>
        <v>Procés promoció/Mobilitat funcional</v>
      </c>
    </row>
    <row r="623" spans="1:5" ht="15" customHeight="1" x14ac:dyDescent="0.2">
      <c r="A623" s="10" t="s">
        <v>122</v>
      </c>
      <c r="B623" s="11">
        <v>3</v>
      </c>
      <c r="C623" s="14" t="str">
        <f>VLOOKUP(A623,'2022'!A:E,3,FALSE)</f>
        <v>Corporatiu</v>
      </c>
      <c r="D623" s="11" t="str">
        <f>VLOOKUP(A623,'2022'!A:E,4,FALSE)</f>
        <v>TC</v>
      </c>
      <c r="E623" s="14" t="str">
        <f>VLOOKUP(A623,'2022'!A:E,5,FALSE)</f>
        <v>Procés promoció/Mobilitat funcional</v>
      </c>
    </row>
    <row r="624" spans="1:5" ht="15" customHeight="1" x14ac:dyDescent="0.2">
      <c r="A624" s="10" t="s">
        <v>231</v>
      </c>
      <c r="B624" s="11">
        <v>3</v>
      </c>
      <c r="C624" s="14" t="str">
        <f>VLOOKUP(A624,'2022'!A:E,3,FALSE)</f>
        <v>Corporatiu</v>
      </c>
      <c r="D624" s="11" t="str">
        <f>VLOOKUP(A624,'2022'!A:E,4,FALSE)</f>
        <v>TC</v>
      </c>
      <c r="E624" s="14" t="str">
        <f>VLOOKUP(A624,'2022'!A:E,5,FALSE)</f>
        <v>Procés promoció/Mobilitat funcional</v>
      </c>
    </row>
    <row r="625" spans="1:5" ht="15" customHeight="1" x14ac:dyDescent="0.2">
      <c r="A625" s="10" t="s">
        <v>755</v>
      </c>
      <c r="B625" s="11">
        <v>1</v>
      </c>
      <c r="C625" s="14" t="s">
        <v>829</v>
      </c>
      <c r="D625" s="11" t="s">
        <v>828</v>
      </c>
      <c r="E625" s="14" t="s">
        <v>1120</v>
      </c>
    </row>
    <row r="626" spans="1:5" ht="15" customHeight="1" x14ac:dyDescent="0.2">
      <c r="A626" s="10" t="s">
        <v>402</v>
      </c>
      <c r="B626" s="11">
        <v>1</v>
      </c>
      <c r="C626" s="14" t="str">
        <f>VLOOKUP(A626,'2022'!A:E,3,FALSE)</f>
        <v>Corporatiu</v>
      </c>
      <c r="D626" s="11" t="str">
        <f>VLOOKUP(A626,'2022'!A:E,4,FALSE)</f>
        <v>TC</v>
      </c>
      <c r="E626" s="14" t="str">
        <f>VLOOKUP(A626,'2022'!A:E,5,FALSE)</f>
        <v>Procés promoció/Mobilitat funcional</v>
      </c>
    </row>
    <row r="627" spans="1:5" ht="15" customHeight="1" x14ac:dyDescent="0.2">
      <c r="A627" s="10" t="s">
        <v>220</v>
      </c>
      <c r="B627" s="11">
        <v>2</v>
      </c>
      <c r="C627" s="14" t="s">
        <v>829</v>
      </c>
      <c r="D627" s="11" t="s">
        <v>828</v>
      </c>
      <c r="E627" s="14" t="s">
        <v>1120</v>
      </c>
    </row>
    <row r="628" spans="1:5" ht="15" customHeight="1" x14ac:dyDescent="0.2">
      <c r="A628" s="10" t="s">
        <v>230</v>
      </c>
      <c r="B628" s="11">
        <v>1</v>
      </c>
      <c r="C628" s="14" t="s">
        <v>829</v>
      </c>
      <c r="D628" s="11" t="s">
        <v>828</v>
      </c>
      <c r="E628" s="14" t="s">
        <v>1120</v>
      </c>
    </row>
    <row r="629" spans="1:5" ht="15" customHeight="1" x14ac:dyDescent="0.2">
      <c r="A629" s="10" t="s">
        <v>397</v>
      </c>
      <c r="B629" s="11">
        <v>1</v>
      </c>
      <c r="C629" s="14" t="str">
        <f>VLOOKUP(A629,'2022'!A:E,3,FALSE)</f>
        <v>Corporatiu</v>
      </c>
      <c r="D629" s="11" t="str">
        <f>VLOOKUP(A629,'2022'!A:E,4,FALSE)</f>
        <v>TC</v>
      </c>
      <c r="E629" s="14" t="str">
        <f>VLOOKUP(A629,'2022'!A:E,5,FALSE)</f>
        <v>Procés promoció/Mobilitat funcional</v>
      </c>
    </row>
    <row r="630" spans="1:5" ht="15" customHeight="1" x14ac:dyDescent="0.2">
      <c r="A630" s="10" t="s">
        <v>403</v>
      </c>
      <c r="B630" s="11">
        <v>1</v>
      </c>
      <c r="C630" s="14" t="str">
        <f>VLOOKUP(A630,'2022'!A:E,3,FALSE)</f>
        <v>Xarxa Metro</v>
      </c>
      <c r="D630" s="11" t="str">
        <f>VLOOKUP(A630,'2022'!A:E,4,FALSE)</f>
        <v>TC</v>
      </c>
      <c r="E630" s="14" t="str">
        <f>VLOOKUP(A630,'2022'!A:E,5,FALSE)</f>
        <v>Procés promoció/Mobilitat funcional</v>
      </c>
    </row>
    <row r="631" spans="1:5" ht="15" customHeight="1" x14ac:dyDescent="0.2">
      <c r="A631" s="10" t="s">
        <v>584</v>
      </c>
      <c r="B631" s="11">
        <v>1</v>
      </c>
      <c r="C631" s="14" t="str">
        <f>VLOOKUP(A631,'2022'!A:E,3,FALSE)</f>
        <v>Xarxa Metro</v>
      </c>
      <c r="D631" s="11" t="str">
        <f>VLOOKUP(A631,'2022'!A:E,4,FALSE)</f>
        <v>TC</v>
      </c>
      <c r="E631" s="14" t="str">
        <f>VLOOKUP(A631,'2022'!A:E,5,FALSE)</f>
        <v>Procés promoció/Mobilitat funcional</v>
      </c>
    </row>
    <row r="632" spans="1:5" ht="15" customHeight="1" x14ac:dyDescent="0.2">
      <c r="A632" s="10" t="s">
        <v>243</v>
      </c>
      <c r="B632" s="11">
        <v>1</v>
      </c>
      <c r="C632" s="14" t="str">
        <f>VLOOKUP(A632,'2022'!A:E,3,FALSE)</f>
        <v>Corporatiu</v>
      </c>
      <c r="D632" s="11" t="str">
        <f>VLOOKUP(A632,'2022'!A:E,4,FALSE)</f>
        <v>TC</v>
      </c>
      <c r="E632" s="14" t="str">
        <f>VLOOKUP(A632,'2022'!A:E,5,FALSE)</f>
        <v>Procés promoció/Mobilitat funcional</v>
      </c>
    </row>
    <row r="633" spans="1:5" ht="15" customHeight="1" x14ac:dyDescent="0.2">
      <c r="A633" s="10" t="s">
        <v>629</v>
      </c>
      <c r="B633" s="11">
        <v>6</v>
      </c>
      <c r="C633" s="14" t="str">
        <f>VLOOKUP(A633,'2022'!A:E,3,FALSE)</f>
        <v>Xarxa Metro</v>
      </c>
      <c r="D633" s="11" t="str">
        <f>VLOOKUP(A633,'2022'!A:E,4,FALSE)</f>
        <v>TP</v>
      </c>
      <c r="E633" s="14" t="str">
        <f>VLOOKUP(A633,'2022'!A:E,5,FALSE)</f>
        <v>Reubicació</v>
      </c>
    </row>
    <row r="634" spans="1:5" ht="15" customHeight="1" x14ac:dyDescent="0.2">
      <c r="A634" s="10" t="s">
        <v>533</v>
      </c>
      <c r="B634" s="11">
        <v>9</v>
      </c>
      <c r="C634" s="14" t="str">
        <f>VLOOKUP(A634,'2022'!A:E,3,FALSE)</f>
        <v>Xarxa Metro</v>
      </c>
      <c r="D634" s="11" t="str">
        <f>VLOOKUP(A634,'2022'!A:E,4,FALSE)</f>
        <v>TP</v>
      </c>
      <c r="E634" s="14" t="str">
        <f>VLOOKUP(A634,'2022'!A:E,5,FALSE)</f>
        <v>Reubicació</v>
      </c>
    </row>
    <row r="635" spans="1:5" ht="15" customHeight="1" x14ac:dyDescent="0.2">
      <c r="A635" s="10" t="s">
        <v>133</v>
      </c>
      <c r="B635" s="11">
        <v>2</v>
      </c>
      <c r="C635" s="14" t="str">
        <f>VLOOKUP(A635,'2022'!A:E,3,FALSE)</f>
        <v>Corporatiu</v>
      </c>
      <c r="D635" s="11" t="str">
        <f>VLOOKUP(A635,'2022'!A:E,4,FALSE)</f>
        <v>TP</v>
      </c>
      <c r="E635" s="14" t="str">
        <f>VLOOKUP(A635,'2022'!A:E,5,FALSE)</f>
        <v>Reubicació</v>
      </c>
    </row>
    <row r="636" spans="1:5" ht="15" customHeight="1" x14ac:dyDescent="0.2">
      <c r="A636" s="10" t="s">
        <v>492</v>
      </c>
      <c r="B636" s="11">
        <v>7</v>
      </c>
      <c r="C636" s="14" t="str">
        <f>VLOOKUP(A636,'2022'!A:E,3,FALSE)</f>
        <v>Corporatiu</v>
      </c>
      <c r="D636" s="11" t="str">
        <f>VLOOKUP(A636,'2022'!A:E,4,FALSE)</f>
        <v>TP</v>
      </c>
      <c r="E636" s="14" t="str">
        <f>VLOOKUP(A636,'2022'!A:E,5,FALSE)</f>
        <v>Reubicació</v>
      </c>
    </row>
    <row r="637" spans="1:5" ht="15" customHeight="1" x14ac:dyDescent="0.2">
      <c r="A637" s="10" t="s">
        <v>170</v>
      </c>
      <c r="B637" s="11">
        <v>3</v>
      </c>
      <c r="C637" s="14" t="str">
        <f>VLOOKUP(A637,'2022'!A:E,3,FALSE)</f>
        <v>Corporatiu</v>
      </c>
      <c r="D637" s="11" t="str">
        <f>VLOOKUP(A637,'2022'!A:E,4,FALSE)</f>
        <v>TP</v>
      </c>
      <c r="E637" s="14" t="str">
        <f>VLOOKUP(A637,'2022'!A:E,5,FALSE)</f>
        <v>Reubicació</v>
      </c>
    </row>
    <row r="638" spans="1:5" ht="15" customHeight="1" x14ac:dyDescent="0.2">
      <c r="A638" s="10" t="s">
        <v>75</v>
      </c>
      <c r="B638" s="11">
        <v>20</v>
      </c>
      <c r="C638" s="14" t="str">
        <f>VLOOKUP(A638,'2022'!A:E,3,FALSE)</f>
        <v>Xarxa Metro</v>
      </c>
      <c r="D638" s="11" t="str">
        <f>VLOOKUP(A638,'2022'!A:E,4,FALSE)</f>
        <v>TP</v>
      </c>
      <c r="E638" s="14" t="str">
        <f>VLOOKUP(A638,'2022'!A:E,5,FALSE)</f>
        <v>Reubicació</v>
      </c>
    </row>
    <row r="639" spans="1:5" ht="15" customHeight="1" x14ac:dyDescent="0.2">
      <c r="A639" s="10" t="s">
        <v>445</v>
      </c>
      <c r="B639" s="11">
        <v>13</v>
      </c>
      <c r="C639" s="14" t="str">
        <f>VLOOKUP(A639,'2022'!A:E,3,FALSE)</f>
        <v>Xarxa Metro</v>
      </c>
      <c r="D639" s="11" t="str">
        <f>VLOOKUP(A639,'2022'!A:E,4,FALSE)</f>
        <v>TP</v>
      </c>
      <c r="E639" s="14" t="str">
        <f>VLOOKUP(A639,'2022'!A:E,5,FALSE)</f>
        <v>Reubicació</v>
      </c>
    </row>
    <row r="640" spans="1:5" ht="15" customHeight="1" x14ac:dyDescent="0.2">
      <c r="A640" s="10" t="s">
        <v>422</v>
      </c>
      <c r="B640" s="11">
        <v>1</v>
      </c>
      <c r="C640" s="14" t="str">
        <f>VLOOKUP(A640,'2022'!A:E,3,FALSE)</f>
        <v>Corporatiu</v>
      </c>
      <c r="D640" s="11" t="str">
        <f>VLOOKUP(A640,'2022'!A:E,4,FALSE)</f>
        <v>TC</v>
      </c>
      <c r="E640" s="14" t="str">
        <f>VLOOKUP(A640,'2022'!A:E,5,FALSE)</f>
        <v>Procés promoció/Mobilitat funcional</v>
      </c>
    </row>
    <row r="641" spans="1:5" ht="15" customHeight="1" x14ac:dyDescent="0.2">
      <c r="A641" s="10" t="s">
        <v>631</v>
      </c>
      <c r="B641" s="11">
        <v>1</v>
      </c>
      <c r="C641" s="14" t="str">
        <f>VLOOKUP(A641,'2022'!A:E,3,FALSE)</f>
        <v>Xarxa Metro</v>
      </c>
      <c r="D641" s="11" t="str">
        <f>VLOOKUP(A641,'2022'!A:E,4,FALSE)</f>
        <v>TC</v>
      </c>
      <c r="E641" s="14" t="str">
        <f>VLOOKUP(A641,'2022'!A:E,5,FALSE)</f>
        <v>Procés promoció/Mobilitat funcional</v>
      </c>
    </row>
    <row r="642" spans="1:5" ht="15" customHeight="1" x14ac:dyDescent="0.2">
      <c r="A642" s="10" t="s">
        <v>197</v>
      </c>
      <c r="B642" s="11">
        <v>4</v>
      </c>
      <c r="C642" s="14" t="str">
        <f>VLOOKUP(A642,'2022'!A:E,3,FALSE)</f>
        <v>Xarxa Bus</v>
      </c>
      <c r="D642" s="11" t="str">
        <f>VLOOKUP(A642,'2022'!A:E,4,FALSE)</f>
        <v>TP</v>
      </c>
      <c r="E642" s="14" t="str">
        <f>VLOOKUP(A642,'2022'!A:E,5,FALSE)</f>
        <v>Reubicació</v>
      </c>
    </row>
    <row r="643" spans="1:5" ht="15" customHeight="1" x14ac:dyDescent="0.2">
      <c r="A643" s="10" t="s">
        <v>731</v>
      </c>
      <c r="B643" s="11">
        <v>1</v>
      </c>
      <c r="C643" s="14" t="str">
        <f>VLOOKUP(A643,'2022'!A:E,3,FALSE)</f>
        <v>Xarxa Metro</v>
      </c>
      <c r="D643" s="11" t="str">
        <f>VLOOKUP(A643,'2022'!A:E,4,FALSE)</f>
        <v>TC</v>
      </c>
      <c r="E643" s="14" t="str">
        <f>VLOOKUP(A643,'2022'!A:E,5,FALSE)</f>
        <v>Procés promoció/Mobilitat funcional</v>
      </c>
    </row>
    <row r="644" spans="1:5" ht="15" customHeight="1" x14ac:dyDescent="0.2">
      <c r="A644" s="10" t="s">
        <v>781</v>
      </c>
      <c r="B644" s="11">
        <v>1</v>
      </c>
      <c r="C644" s="14" t="s">
        <v>829</v>
      </c>
      <c r="D644" s="11" t="s">
        <v>828</v>
      </c>
      <c r="E644" s="14" t="s">
        <v>1120</v>
      </c>
    </row>
    <row r="645" spans="1:5" ht="15" customHeight="1" x14ac:dyDescent="0.2">
      <c r="A645" s="10" t="s">
        <v>802</v>
      </c>
      <c r="B645" s="11">
        <v>1</v>
      </c>
      <c r="C645" s="14" t="str">
        <f>VLOOKUP(A645,'2022'!A:E,3,FALSE)</f>
        <v>Corporatiu</v>
      </c>
      <c r="D645" s="11" t="str">
        <f>VLOOKUP(A645,'2022'!A:E,4,FALSE)</f>
        <v>TC</v>
      </c>
      <c r="E645" s="14" t="str">
        <f>VLOOKUP(A645,'2022'!A:E,5,FALSE)</f>
        <v>Procés promoció/Mobilitat funcional</v>
      </c>
    </row>
    <row r="646" spans="1:5" ht="15" customHeight="1" x14ac:dyDescent="0.2">
      <c r="A646" s="10" t="s">
        <v>580</v>
      </c>
      <c r="B646" s="11">
        <v>1</v>
      </c>
      <c r="C646" s="14" t="s">
        <v>829</v>
      </c>
      <c r="D646" s="11" t="s">
        <v>828</v>
      </c>
      <c r="E646" s="14" t="s">
        <v>1120</v>
      </c>
    </row>
    <row r="647" spans="1:5" ht="15" customHeight="1" x14ac:dyDescent="0.2">
      <c r="A647" s="10" t="s">
        <v>709</v>
      </c>
      <c r="B647" s="11">
        <v>1</v>
      </c>
      <c r="C647" s="14" t="s">
        <v>829</v>
      </c>
      <c r="D647" s="11" t="s">
        <v>828</v>
      </c>
      <c r="E647" s="14" t="s">
        <v>1120</v>
      </c>
    </row>
    <row r="648" spans="1:5" ht="15" customHeight="1" x14ac:dyDescent="0.2">
      <c r="A648" s="10" t="s">
        <v>667</v>
      </c>
      <c r="B648" s="11">
        <v>1</v>
      </c>
      <c r="C648" s="14" t="str">
        <f>VLOOKUP(A648,'2022'!A:E,3,FALSE)</f>
        <v>Xarxa Metro</v>
      </c>
      <c r="D648" s="11" t="str">
        <f>VLOOKUP(A648,'2022'!A:E,4,FALSE)</f>
        <v>TC</v>
      </c>
      <c r="E648" s="14" t="str">
        <f>VLOOKUP(A648,'2022'!A:E,5,FALSE)</f>
        <v>Procés promoció/Mobilitat funcional</v>
      </c>
    </row>
    <row r="649" spans="1:5" ht="15" customHeight="1" x14ac:dyDescent="0.2">
      <c r="A649" s="10" t="s">
        <v>171</v>
      </c>
      <c r="B649" s="11">
        <v>1</v>
      </c>
      <c r="C649" s="14" t="str">
        <f>VLOOKUP(A649,'2022'!A:E,3,FALSE)</f>
        <v>Xarxa Bus</v>
      </c>
      <c r="D649" s="11" t="str">
        <f>VLOOKUP(A649,'2022'!A:E,4,FALSE)</f>
        <v>TC</v>
      </c>
      <c r="E649" s="14" t="str">
        <f>VLOOKUP(A649,'2022'!A:E,5,FALSE)</f>
        <v>Procés promoció/Mobilitat funcional</v>
      </c>
    </row>
    <row r="650" spans="1:5" ht="15" customHeight="1" x14ac:dyDescent="0.2">
      <c r="A650" s="10" t="s">
        <v>173</v>
      </c>
      <c r="B650" s="11">
        <v>1</v>
      </c>
      <c r="C650" s="14" t="str">
        <f>VLOOKUP(A650,'2022'!A:E,3,FALSE)</f>
        <v>Xarxa Bus</v>
      </c>
      <c r="D650" s="11" t="str">
        <f>VLOOKUP(A650,'2022'!A:E,4,FALSE)</f>
        <v>TC</v>
      </c>
      <c r="E650" s="14" t="str">
        <f>VLOOKUP(A650,'2022'!A:E,5,FALSE)</f>
        <v>Procés promoció/Mobilitat funcional</v>
      </c>
    </row>
    <row r="651" spans="1:5" ht="15" customHeight="1" x14ac:dyDescent="0.2">
      <c r="A651" s="10" t="s">
        <v>376</v>
      </c>
      <c r="B651" s="11">
        <v>5</v>
      </c>
      <c r="C651" s="14" t="str">
        <f>VLOOKUP(A651,'2022'!A:E,3,FALSE)</f>
        <v>Corporatiu</v>
      </c>
      <c r="D651" s="11" t="str">
        <f>VLOOKUP(A651,'2022'!A:E,4,FALSE)</f>
        <v>TC</v>
      </c>
      <c r="E651" s="14" t="str">
        <f>VLOOKUP(A651,'2022'!A:E,5,FALSE)</f>
        <v>Procés promoció/Mobilitat funcional</v>
      </c>
    </row>
    <row r="652" spans="1:5" ht="15" customHeight="1" x14ac:dyDescent="0.2">
      <c r="A652" s="10" t="s">
        <v>647</v>
      </c>
      <c r="B652" s="11">
        <v>1</v>
      </c>
      <c r="C652" s="14" t="str">
        <f>VLOOKUP(A652,'2022'!A:E,3,FALSE)</f>
        <v>Corporatiu</v>
      </c>
      <c r="D652" s="11" t="str">
        <f>VLOOKUP(A652,'2022'!A:E,4,FALSE)</f>
        <v>TC</v>
      </c>
      <c r="E652" s="14" t="str">
        <f>VLOOKUP(A652,'2022'!A:E,5,FALSE)</f>
        <v>Procés promoció/Mobilitat funcional</v>
      </c>
    </row>
    <row r="653" spans="1:5" ht="15" customHeight="1" x14ac:dyDescent="0.2">
      <c r="A653" s="10" t="s">
        <v>542</v>
      </c>
      <c r="B653" s="11">
        <v>1</v>
      </c>
      <c r="C653" s="14" t="str">
        <f>VLOOKUP(A653,'2022'!A:E,3,FALSE)</f>
        <v>Corporatiu</v>
      </c>
      <c r="D653" s="11" t="str">
        <f>VLOOKUP(A653,'2022'!A:E,4,FALSE)</f>
        <v>TC</v>
      </c>
      <c r="E653" s="14" t="str">
        <f>VLOOKUP(A653,'2022'!A:E,5,FALSE)</f>
        <v>Procés promoció/Mobilitat funcional</v>
      </c>
    </row>
    <row r="654" spans="1:5" ht="15" customHeight="1" x14ac:dyDescent="0.2">
      <c r="A654" s="10" t="s">
        <v>723</v>
      </c>
      <c r="B654" s="11">
        <v>1</v>
      </c>
      <c r="C654" s="14" t="str">
        <f>VLOOKUP(A654,'2022'!A:E,3,FALSE)</f>
        <v>Corporatiu</v>
      </c>
      <c r="D654" s="11" t="str">
        <f>VLOOKUP(A654,'2022'!A:E,4,FALSE)</f>
        <v>TC</v>
      </c>
      <c r="E654" s="14" t="str">
        <f>VLOOKUP(A654,'2022'!A:E,5,FALSE)</f>
        <v>Procés promoció/Mobilitat funcional</v>
      </c>
    </row>
    <row r="655" spans="1:5" ht="15" customHeight="1" x14ac:dyDescent="0.2">
      <c r="A655" s="10" t="s">
        <v>291</v>
      </c>
      <c r="B655" s="11">
        <v>1</v>
      </c>
      <c r="C655" s="14" t="str">
        <f>VLOOKUP(A655,'2022'!A:E,3,FALSE)</f>
        <v>Corporatiu</v>
      </c>
      <c r="D655" s="11" t="str">
        <f>VLOOKUP(A655,'2022'!A:E,4,FALSE)</f>
        <v>TC</v>
      </c>
      <c r="E655" s="14" t="str">
        <f>VLOOKUP(A655,'2022'!A:E,5,FALSE)</f>
        <v>Procés promoció/Mobilitat funcional</v>
      </c>
    </row>
    <row r="656" spans="1:5" ht="15" customHeight="1" x14ac:dyDescent="0.2">
      <c r="A656" s="10" t="s">
        <v>164</v>
      </c>
      <c r="B656" s="11">
        <v>1</v>
      </c>
      <c r="C656" s="14" t="str">
        <f>VLOOKUP(A656,'2022'!A:E,3,FALSE)</f>
        <v>Xarxa Bus</v>
      </c>
      <c r="D656" s="11" t="str">
        <f>VLOOKUP(A656,'2022'!A:E,4,FALSE)</f>
        <v>TC</v>
      </c>
      <c r="E656" s="14" t="str">
        <f>VLOOKUP(A656,'2022'!A:E,5,FALSE)</f>
        <v>Procés promoció/Mobilitat funcional</v>
      </c>
    </row>
    <row r="657" spans="1:5" ht="15" customHeight="1" x14ac:dyDescent="0.2">
      <c r="A657" s="10" t="s">
        <v>311</v>
      </c>
      <c r="B657" s="11">
        <v>1</v>
      </c>
      <c r="C657" s="14" t="s">
        <v>829</v>
      </c>
      <c r="D657" s="11" t="s">
        <v>828</v>
      </c>
      <c r="E657" s="14" t="s">
        <v>1120</v>
      </c>
    </row>
    <row r="658" spans="1:5" ht="15" customHeight="1" x14ac:dyDescent="0.2">
      <c r="A658" s="10" t="s">
        <v>797</v>
      </c>
      <c r="B658" s="11">
        <v>1</v>
      </c>
      <c r="C658" s="14" t="str">
        <f>VLOOKUP(A658,'2022'!A:E,3,FALSE)</f>
        <v>Corporatiu</v>
      </c>
      <c r="D658" s="11" t="str">
        <f>VLOOKUP(A658,'2022'!A:E,4,FALSE)</f>
        <v>TC</v>
      </c>
      <c r="E658" s="14" t="str">
        <f>VLOOKUP(A658,'2022'!A:E,5,FALSE)</f>
        <v>Procés promoció/Mobilitat funcional</v>
      </c>
    </row>
    <row r="659" spans="1:5" ht="15" customHeight="1" x14ac:dyDescent="0.2">
      <c r="A659" s="10" t="s">
        <v>227</v>
      </c>
      <c r="B659" s="11">
        <v>1</v>
      </c>
      <c r="C659" s="14" t="s">
        <v>829</v>
      </c>
      <c r="D659" s="11" t="s">
        <v>828</v>
      </c>
      <c r="E659" s="14" t="s">
        <v>1120</v>
      </c>
    </row>
    <row r="660" spans="1:5" ht="15" customHeight="1" x14ac:dyDescent="0.2">
      <c r="A660" s="10" t="s">
        <v>314</v>
      </c>
      <c r="B660" s="11">
        <v>2</v>
      </c>
      <c r="C660" s="14" t="str">
        <f>VLOOKUP(A660,'2022'!A:E,3,FALSE)</f>
        <v>Xarxa Bus</v>
      </c>
      <c r="D660" s="11" t="str">
        <f>VLOOKUP(A660,'2022'!A:E,4,FALSE)</f>
        <v>TC</v>
      </c>
      <c r="E660" s="14" t="str">
        <f>VLOOKUP(A660,'2022'!A:E,5,FALSE)</f>
        <v>Procés promoció/Mobilitat funcional</v>
      </c>
    </row>
    <row r="661" spans="1:5" ht="15" customHeight="1" x14ac:dyDescent="0.2">
      <c r="A661" s="10" t="s">
        <v>554</v>
      </c>
      <c r="B661" s="11">
        <v>1</v>
      </c>
      <c r="C661" s="14" t="str">
        <f>VLOOKUP(A661,'2022'!A:E,3,FALSE)</f>
        <v>Corporatiu</v>
      </c>
      <c r="D661" s="11" t="str">
        <f>VLOOKUP(A661,'2022'!A:E,4,FALSE)</f>
        <v>TC</v>
      </c>
      <c r="E661" s="14" t="str">
        <f>VLOOKUP(A661,'2022'!A:E,5,FALSE)</f>
        <v>Procés promoció/Mobilitat funcional</v>
      </c>
    </row>
    <row r="662" spans="1:5" ht="15" customHeight="1" x14ac:dyDescent="0.2">
      <c r="A662" s="10" t="s">
        <v>810</v>
      </c>
      <c r="B662" s="11">
        <v>1</v>
      </c>
      <c r="C662" s="14" t="str">
        <f>VLOOKUP(A662,'2022'!A:E,3,FALSE)</f>
        <v>Corporatiu</v>
      </c>
      <c r="D662" s="11" t="str">
        <f>VLOOKUP(A662,'2022'!A:E,4,FALSE)</f>
        <v>TC</v>
      </c>
      <c r="E662" s="14" t="str">
        <f>VLOOKUP(A662,'2022'!A:E,5,FALSE)</f>
        <v>Procés promoció/Mobilitat funcional</v>
      </c>
    </row>
    <row r="663" spans="1:5" ht="15" customHeight="1" x14ac:dyDescent="0.2">
      <c r="A663" s="10" t="s">
        <v>404</v>
      </c>
      <c r="B663" s="11">
        <v>1</v>
      </c>
      <c r="C663" s="14" t="s">
        <v>829</v>
      </c>
      <c r="D663" s="11" t="s">
        <v>828</v>
      </c>
      <c r="E663" s="14" t="s">
        <v>1120</v>
      </c>
    </row>
    <row r="664" spans="1:5" ht="15" customHeight="1" x14ac:dyDescent="0.2">
      <c r="A664" s="10" t="s">
        <v>588</v>
      </c>
      <c r="B664" s="11">
        <v>5</v>
      </c>
      <c r="C664" s="14" t="str">
        <f>VLOOKUP(A664,'2022'!A:E,3,FALSE)</f>
        <v>Xarxa Metro</v>
      </c>
      <c r="D664" s="11" t="str">
        <f>VLOOKUP(A664,'2022'!A:E,4,FALSE)</f>
        <v>TC</v>
      </c>
      <c r="E664" s="14" t="str">
        <f>VLOOKUP(A664,'2022'!A:E,5,FALSE)</f>
        <v>Procés promoció/Mobilitat funcional</v>
      </c>
    </row>
    <row r="665" spans="1:5" ht="15" customHeight="1" x14ac:dyDescent="0.2">
      <c r="A665" s="10" t="s">
        <v>482</v>
      </c>
      <c r="B665" s="11">
        <v>1</v>
      </c>
      <c r="C665" s="14" t="str">
        <f>VLOOKUP(A665,'2022'!A:E,3,FALSE)</f>
        <v>Xarxa Metro</v>
      </c>
      <c r="D665" s="11" t="str">
        <f>VLOOKUP(A665,'2022'!A:E,4,FALSE)</f>
        <v>TC</v>
      </c>
      <c r="E665" s="14" t="str">
        <f>VLOOKUP(A665,'2022'!A:E,5,FALSE)</f>
        <v>Procés promoció/Mobilitat funcional</v>
      </c>
    </row>
    <row r="666" spans="1:5" ht="15" customHeight="1" x14ac:dyDescent="0.2">
      <c r="A666" s="10" t="s">
        <v>587</v>
      </c>
      <c r="B666" s="11">
        <v>1</v>
      </c>
      <c r="C666" s="14" t="str">
        <f>VLOOKUP(A666,'2022'!A:E,3,FALSE)</f>
        <v>Xarxa Metro</v>
      </c>
      <c r="D666" s="11" t="str">
        <f>VLOOKUP(A666,'2022'!A:E,4,FALSE)</f>
        <v>TC</v>
      </c>
      <c r="E666" s="14" t="str">
        <f>VLOOKUP(A666,'2022'!A:E,5,FALSE)</f>
        <v>Procés promoció/Mobilitat funcional</v>
      </c>
    </row>
    <row r="667" spans="1:5" ht="15" customHeight="1" x14ac:dyDescent="0.2">
      <c r="A667" s="10" t="s">
        <v>633</v>
      </c>
      <c r="B667" s="11">
        <v>1</v>
      </c>
      <c r="C667" s="14" t="str">
        <f>VLOOKUP(A667,'2022'!A:E,3,FALSE)</f>
        <v>Xarxa Metro</v>
      </c>
      <c r="D667" s="11" t="str">
        <f>VLOOKUP(A667,'2022'!A:E,4,FALSE)</f>
        <v>TC</v>
      </c>
      <c r="E667" s="14" t="str">
        <f>VLOOKUP(A667,'2022'!A:E,5,FALSE)</f>
        <v>Procés promoció/Mobilitat funcional</v>
      </c>
    </row>
    <row r="668" spans="1:5" ht="15" customHeight="1" x14ac:dyDescent="0.2">
      <c r="A668" s="10" t="s">
        <v>45</v>
      </c>
      <c r="B668" s="11">
        <v>1</v>
      </c>
      <c r="C668" s="14" t="s">
        <v>829</v>
      </c>
      <c r="D668" s="11" t="s">
        <v>828</v>
      </c>
      <c r="E668" s="14" t="s">
        <v>1120</v>
      </c>
    </row>
    <row r="669" spans="1:5" ht="15" customHeight="1" x14ac:dyDescent="0.2">
      <c r="A669" s="10" t="s">
        <v>563</v>
      </c>
      <c r="B669" s="11">
        <v>1</v>
      </c>
      <c r="C669" s="14" t="str">
        <f>VLOOKUP(A669,'2022'!A:E,3,FALSE)</f>
        <v>Corporatiu</v>
      </c>
      <c r="D669" s="11" t="str">
        <f>VLOOKUP(A669,'2022'!A:E,4,FALSE)</f>
        <v>TC</v>
      </c>
      <c r="E669" s="14" t="str">
        <f>VLOOKUP(A669,'2022'!A:E,5,FALSE)</f>
        <v>Procés promoció/Mobilitat funcional</v>
      </c>
    </row>
    <row r="670" spans="1:5" ht="15" customHeight="1" x14ac:dyDescent="0.2">
      <c r="A670" s="10" t="s">
        <v>172</v>
      </c>
      <c r="B670" s="11">
        <v>7</v>
      </c>
      <c r="C670" s="14" t="str">
        <f>VLOOKUP(A670,'2022'!A:E,3,FALSE)</f>
        <v>Xarxa Bus</v>
      </c>
      <c r="D670" s="11" t="str">
        <f>VLOOKUP(A670,'2022'!A:E,4,FALSE)</f>
        <v>TC</v>
      </c>
      <c r="E670" s="14" t="str">
        <f>VLOOKUP(A670,'2022'!A:E,5,FALSE)</f>
        <v>Procés promoció/Mobilitat funcional</v>
      </c>
    </row>
    <row r="671" spans="1:5" ht="15" customHeight="1" x14ac:dyDescent="0.2">
      <c r="A671" s="10" t="s">
        <v>328</v>
      </c>
      <c r="B671" s="11">
        <v>4</v>
      </c>
      <c r="C671" s="14" t="str">
        <f>VLOOKUP(A671,'2022'!A:E,3,FALSE)</f>
        <v>Corporatiu</v>
      </c>
      <c r="D671" s="11" t="str">
        <f>VLOOKUP(A671,'2022'!A:E,4,FALSE)</f>
        <v>TC</v>
      </c>
      <c r="E671" s="14" t="str">
        <f>VLOOKUP(A671,'2022'!A:E,5,FALSE)</f>
        <v>Procés promoció/Mobilitat funcional</v>
      </c>
    </row>
    <row r="672" spans="1:5" ht="15" customHeight="1" x14ac:dyDescent="0.2">
      <c r="A672" s="10" t="s">
        <v>353</v>
      </c>
      <c r="B672" s="11">
        <v>1</v>
      </c>
      <c r="C672" s="14" t="str">
        <f>VLOOKUP(A672,'2022'!A:E,3,FALSE)</f>
        <v>Corporatiu</v>
      </c>
      <c r="D672" s="11" t="str">
        <f>VLOOKUP(A672,'2022'!A:E,4,FALSE)</f>
        <v>TC</v>
      </c>
      <c r="E672" s="14" t="str">
        <f>VLOOKUP(A672,'2022'!A:E,5,FALSE)</f>
        <v>Procés promoció/Mobilitat funcional</v>
      </c>
    </row>
    <row r="673" spans="1:5" ht="15" customHeight="1" x14ac:dyDescent="0.2">
      <c r="A673" s="10" t="s">
        <v>233</v>
      </c>
      <c r="B673" s="11">
        <v>8</v>
      </c>
      <c r="C673" s="14" t="str">
        <f>VLOOKUP(A673,'2022'!A:E,3,FALSE)</f>
        <v>Corporatiu</v>
      </c>
      <c r="D673" s="11" t="str">
        <f>VLOOKUP(A673,'2022'!A:E,4,FALSE)</f>
        <v>TC</v>
      </c>
      <c r="E673" s="14" t="str">
        <f>VLOOKUP(A673,'2022'!A:E,5,FALSE)</f>
        <v>Procés promoció/Mobilitat funcional</v>
      </c>
    </row>
    <row r="674" spans="1:5" ht="15" customHeight="1" x14ac:dyDescent="0.2">
      <c r="A674" s="10" t="s">
        <v>372</v>
      </c>
      <c r="B674" s="11">
        <v>4</v>
      </c>
      <c r="C674" s="14" t="str">
        <f>VLOOKUP(A674,'2022'!A:E,3,FALSE)</f>
        <v>Xarxa Metro</v>
      </c>
      <c r="D674" s="11" t="str">
        <f>VLOOKUP(A674,'2022'!A:E,4,FALSE)</f>
        <v>TC</v>
      </c>
      <c r="E674" s="14" t="str">
        <f>VLOOKUP(A674,'2022'!A:E,5,FALSE)</f>
        <v>Procés promoció/Mobilitat funcional</v>
      </c>
    </row>
    <row r="675" spans="1:5" ht="15" customHeight="1" x14ac:dyDescent="0.2">
      <c r="A675" s="10" t="s">
        <v>304</v>
      </c>
      <c r="B675" s="11">
        <v>2</v>
      </c>
      <c r="C675" s="14" t="str">
        <f>VLOOKUP(A675,'2022'!A:E,3,FALSE)</f>
        <v>Corporatiu</v>
      </c>
      <c r="D675" s="11" t="str">
        <f>VLOOKUP(A675,'2022'!A:E,4,FALSE)</f>
        <v>TC</v>
      </c>
      <c r="E675" s="14" t="str">
        <f>VLOOKUP(A675,'2022'!A:E,5,FALSE)</f>
        <v>Procés promoció/Mobilitat funcional</v>
      </c>
    </row>
    <row r="676" spans="1:5" ht="15" customHeight="1" x14ac:dyDescent="0.2">
      <c r="A676" s="10" t="s">
        <v>779</v>
      </c>
      <c r="B676" s="11">
        <v>1</v>
      </c>
      <c r="C676" s="14" t="s">
        <v>829</v>
      </c>
      <c r="D676" s="11" t="s">
        <v>828</v>
      </c>
      <c r="E676" s="14" t="s">
        <v>1120</v>
      </c>
    </row>
    <row r="677" spans="1:5" ht="15" customHeight="1" x14ac:dyDescent="0.2">
      <c r="A677" s="10" t="s">
        <v>562</v>
      </c>
      <c r="B677" s="11">
        <v>1</v>
      </c>
      <c r="C677" s="14" t="str">
        <f>VLOOKUP(A677,'2022'!A:E,3,FALSE)</f>
        <v>Corporatiu</v>
      </c>
      <c r="D677" s="11" t="str">
        <f>VLOOKUP(A677,'2022'!A:E,4,FALSE)</f>
        <v>TC</v>
      </c>
      <c r="E677" s="14" t="str">
        <f>VLOOKUP(A677,'2022'!A:E,5,FALSE)</f>
        <v>Procés promoció/Mobilitat funcional</v>
      </c>
    </row>
    <row r="678" spans="1:5" ht="15" customHeight="1" x14ac:dyDescent="0.2">
      <c r="A678" s="10" t="s">
        <v>213</v>
      </c>
      <c r="B678" s="11">
        <v>1</v>
      </c>
      <c r="C678" s="14" t="str">
        <f>VLOOKUP(A678,'2022'!A:E,3,FALSE)</f>
        <v>Corporatiu</v>
      </c>
      <c r="D678" s="11" t="str">
        <f>VLOOKUP(A678,'2022'!A:E,4,FALSE)</f>
        <v>TC</v>
      </c>
      <c r="E678" s="14" t="str">
        <f>VLOOKUP(A678,'2022'!A:E,5,FALSE)</f>
        <v>Procés promoció/Mobilitat funcional</v>
      </c>
    </row>
    <row r="679" spans="1:5" ht="15" customHeight="1" x14ac:dyDescent="0.2">
      <c r="A679" s="10" t="s">
        <v>552</v>
      </c>
      <c r="B679" s="11">
        <v>1</v>
      </c>
      <c r="C679" s="14" t="str">
        <f>VLOOKUP(A679,'2022'!A:E,3,FALSE)</f>
        <v>Xarxa Metro</v>
      </c>
      <c r="D679" s="11" t="str">
        <f>VLOOKUP(A679,'2022'!A:E,4,FALSE)</f>
        <v>TC</v>
      </c>
      <c r="E679" s="14" t="str">
        <f>VLOOKUP(A679,'2022'!A:E,5,FALSE)</f>
        <v>Procés promoció/Mobilitat funcional</v>
      </c>
    </row>
    <row r="680" spans="1:5" ht="15" customHeight="1" x14ac:dyDescent="0.2">
      <c r="A680" s="10" t="s">
        <v>786</v>
      </c>
      <c r="B680" s="11">
        <v>1</v>
      </c>
      <c r="C680" s="14" t="s">
        <v>827</v>
      </c>
      <c r="D680" s="11" t="s">
        <v>828</v>
      </c>
      <c r="E680" s="14" t="s">
        <v>1120</v>
      </c>
    </row>
    <row r="681" spans="1:5" ht="15" customHeight="1" x14ac:dyDescent="0.2">
      <c r="A681" s="10" t="s">
        <v>195</v>
      </c>
      <c r="B681" s="11">
        <v>2</v>
      </c>
      <c r="C681" s="14" t="str">
        <f>VLOOKUP(A681,'2022'!A:E,3,FALSE)</f>
        <v>Corporatiu</v>
      </c>
      <c r="D681" s="11" t="str">
        <f>VLOOKUP(A681,'2022'!A:E,4,FALSE)</f>
        <v>TC</v>
      </c>
      <c r="E681" s="14" t="str">
        <f>VLOOKUP(A681,'2022'!A:E,5,FALSE)</f>
        <v>Procés promoció/Mobilitat funcional</v>
      </c>
    </row>
    <row r="682" spans="1:5" ht="15" customHeight="1" x14ac:dyDescent="0.2">
      <c r="A682" s="10" t="s">
        <v>323</v>
      </c>
      <c r="B682" s="11">
        <v>5</v>
      </c>
      <c r="C682" s="14" t="str">
        <f>VLOOKUP(A682,'2022'!A:E,3,FALSE)</f>
        <v>Xarxa Bus</v>
      </c>
      <c r="D682" s="11" t="str">
        <f>VLOOKUP(A682,'2022'!A:E,4,FALSE)</f>
        <v>TC</v>
      </c>
      <c r="E682" s="14" t="str">
        <f>VLOOKUP(A682,'2022'!A:E,5,FALSE)</f>
        <v>Procés promoció/Mobilitat funcional</v>
      </c>
    </row>
    <row r="683" spans="1:5" ht="15" customHeight="1" x14ac:dyDescent="0.2">
      <c r="A683" s="10" t="s">
        <v>300</v>
      </c>
      <c r="B683" s="11">
        <v>1</v>
      </c>
      <c r="C683" s="14" t="str">
        <f>VLOOKUP(A683,'2022'!A:E,3,FALSE)</f>
        <v>Corporatiu</v>
      </c>
      <c r="D683" s="11" t="str">
        <f>VLOOKUP(A683,'2022'!A:E,4,FALSE)</f>
        <v>TC</v>
      </c>
      <c r="E683" s="14" t="str">
        <f>VLOOKUP(A683,'2022'!A:E,5,FALSE)</f>
        <v>Procés promoció/Mobilitat funcional</v>
      </c>
    </row>
    <row r="684" spans="1:5" ht="15" customHeight="1" x14ac:dyDescent="0.2">
      <c r="A684" s="10" t="s">
        <v>616</v>
      </c>
      <c r="B684" s="11">
        <v>1</v>
      </c>
      <c r="C684" s="14" t="str">
        <f>VLOOKUP(A684,'2022'!A:E,3,FALSE)</f>
        <v>Xarxa Metro</v>
      </c>
      <c r="D684" s="11" t="str">
        <f>VLOOKUP(A684,'2022'!A:E,4,FALSE)</f>
        <v>TC</v>
      </c>
      <c r="E684" s="14" t="str">
        <f>VLOOKUP(A684,'2022'!A:E,5,FALSE)</f>
        <v>Procés promoció/Mobilitat funcional</v>
      </c>
    </row>
    <row r="685" spans="1:5" ht="15" customHeight="1" x14ac:dyDescent="0.2">
      <c r="A685" s="10" t="s">
        <v>348</v>
      </c>
      <c r="B685" s="11">
        <v>4</v>
      </c>
      <c r="C685" s="14" t="str">
        <f>VLOOKUP(A685,'2022'!A:E,3,FALSE)</f>
        <v>Xarxa Bus</v>
      </c>
      <c r="D685" s="11" t="str">
        <f>VLOOKUP(A685,'2022'!A:E,4,FALSE)</f>
        <v>TC</v>
      </c>
      <c r="E685" s="14" t="str">
        <f>VLOOKUP(A685,'2022'!A:E,5,FALSE)</f>
        <v>Procés promoció/Mobilitat funcional</v>
      </c>
    </row>
    <row r="686" spans="1:5" ht="15" customHeight="1" x14ac:dyDescent="0.2">
      <c r="A686" s="10" t="s">
        <v>442</v>
      </c>
      <c r="B686" s="11">
        <v>1</v>
      </c>
      <c r="C686" s="14" t="str">
        <f>VLOOKUP(A686,'2022'!A:E,3,FALSE)</f>
        <v>Xarxa Metro</v>
      </c>
      <c r="D686" s="11" t="str">
        <f>VLOOKUP(A686,'2022'!A:E,4,FALSE)</f>
        <v>TC</v>
      </c>
      <c r="E686" s="14" t="str">
        <f>VLOOKUP(A686,'2022'!A:E,5,FALSE)</f>
        <v>Procés promoció/Mobilitat funcional</v>
      </c>
    </row>
    <row r="687" spans="1:5" ht="15" customHeight="1" x14ac:dyDescent="0.2">
      <c r="A687" s="10" t="s">
        <v>268</v>
      </c>
      <c r="B687" s="11">
        <v>2</v>
      </c>
      <c r="C687" s="14" t="str">
        <f>VLOOKUP(A687,'2022'!A:E,3,FALSE)</f>
        <v>Corporatiu</v>
      </c>
      <c r="D687" s="11" t="str">
        <f>VLOOKUP(A687,'2022'!A:E,4,FALSE)</f>
        <v>TC</v>
      </c>
      <c r="E687" s="14" t="str">
        <f>VLOOKUP(A687,'2022'!A:E,5,FALSE)</f>
        <v>Procés promoció/Mobilitat funcional</v>
      </c>
    </row>
    <row r="688" spans="1:5" ht="15" customHeight="1" x14ac:dyDescent="0.2">
      <c r="A688" s="10" t="s">
        <v>4</v>
      </c>
      <c r="B688" s="11">
        <v>10</v>
      </c>
      <c r="C688" s="14" t="str">
        <f>VLOOKUP(A688,'2022'!A:E,3,FALSE)</f>
        <v>Xarxa Bus</v>
      </c>
      <c r="D688" s="11" t="str">
        <f>VLOOKUP(A688,'2022'!A:E,4,FALSE)</f>
        <v>TC</v>
      </c>
      <c r="E688" s="14" t="str">
        <f>VLOOKUP(A688,'2022'!A:E,5,FALSE)</f>
        <v>Procés promoció/Mobilitat funcional</v>
      </c>
    </row>
    <row r="689" spans="1:5" ht="15" customHeight="1" x14ac:dyDescent="0.2">
      <c r="A689" s="10" t="s">
        <v>737</v>
      </c>
      <c r="B689" s="11">
        <v>1</v>
      </c>
      <c r="C689" s="14" t="str">
        <f>VLOOKUP(A689,'2022'!A:E,3,FALSE)</f>
        <v>Xarxa Metro</v>
      </c>
      <c r="D689" s="11" t="str">
        <f>VLOOKUP(A689,'2022'!A:E,4,FALSE)</f>
        <v>TC</v>
      </c>
      <c r="E689" s="14" t="str">
        <f>VLOOKUP(A689,'2022'!A:E,5,FALSE)</f>
        <v>Procés promoció/Mobilitat funcional</v>
      </c>
    </row>
    <row r="690" spans="1:5" ht="15" customHeight="1" x14ac:dyDescent="0.2">
      <c r="A690" s="10" t="s">
        <v>303</v>
      </c>
      <c r="B690" s="11">
        <v>1</v>
      </c>
      <c r="C690" s="14" t="str">
        <f>VLOOKUP(A690,'2022'!A:E,3,FALSE)</f>
        <v>Xarxa Bus</v>
      </c>
      <c r="D690" s="11" t="str">
        <f>VLOOKUP(A690,'2022'!A:E,4,FALSE)</f>
        <v>TC</v>
      </c>
      <c r="E690" s="14" t="str">
        <f>VLOOKUP(A690,'2022'!A:E,5,FALSE)</f>
        <v>Procés promoció/Mobilitat funcional</v>
      </c>
    </row>
    <row r="691" spans="1:5" ht="15" customHeight="1" x14ac:dyDescent="0.2">
      <c r="A691" s="10" t="s">
        <v>714</v>
      </c>
      <c r="B691" s="11">
        <v>2</v>
      </c>
      <c r="C691" s="14" t="str">
        <f>VLOOKUP(A691,'2022'!A:E,3,FALSE)</f>
        <v>Xarxa Metro</v>
      </c>
      <c r="D691" s="11" t="str">
        <f>VLOOKUP(A691,'2022'!A:E,4,FALSE)</f>
        <v>TC</v>
      </c>
      <c r="E691" s="14" t="str">
        <f>VLOOKUP(A691,'2022'!A:E,5,FALSE)</f>
        <v>Procés promoció/Mobilitat funcional</v>
      </c>
    </row>
    <row r="692" spans="1:5" ht="15" customHeight="1" x14ac:dyDescent="0.2">
      <c r="A692" s="10" t="s">
        <v>179</v>
      </c>
      <c r="B692" s="11">
        <v>1</v>
      </c>
      <c r="C692" s="14" t="str">
        <f>VLOOKUP(A692,'2022'!A:E,3,FALSE)</f>
        <v>Xarxa Bus</v>
      </c>
      <c r="D692" s="11" t="str">
        <f>VLOOKUP(A692,'2022'!A:E,4,FALSE)</f>
        <v>TC</v>
      </c>
      <c r="E692" s="14" t="str">
        <f>VLOOKUP(A692,'2022'!A:E,5,FALSE)</f>
        <v>Procés promoció/Mobilitat funcional</v>
      </c>
    </row>
    <row r="693" spans="1:5" ht="15" customHeight="1" x14ac:dyDescent="0.2">
      <c r="A693" s="10" t="s">
        <v>251</v>
      </c>
      <c r="B693" s="11">
        <v>1</v>
      </c>
      <c r="C693" s="14" t="str">
        <f>VLOOKUP(A693,'2022'!A:E,3,FALSE)</f>
        <v>Xarxa Bus</v>
      </c>
      <c r="D693" s="11" t="str">
        <f>VLOOKUP(A693,'2022'!A:E,4,FALSE)</f>
        <v>TC</v>
      </c>
      <c r="E693" s="14" t="str">
        <f>VLOOKUP(A693,'2022'!A:E,5,FALSE)</f>
        <v>Procés promoció/Mobilitat funcional</v>
      </c>
    </row>
    <row r="694" spans="1:5" ht="15" customHeight="1" x14ac:dyDescent="0.2">
      <c r="A694" s="10" t="s">
        <v>82</v>
      </c>
      <c r="B694" s="11">
        <v>3</v>
      </c>
      <c r="C694" s="14" t="str">
        <f>VLOOKUP(A694,'2022'!A:E,3,FALSE)</f>
        <v>Xarxa Bus</v>
      </c>
      <c r="D694" s="11" t="str">
        <f>VLOOKUP(A694,'2022'!A:E,4,FALSE)</f>
        <v>TC</v>
      </c>
      <c r="E694" s="14" t="str">
        <f>VLOOKUP(A694,'2022'!A:E,5,FALSE)</f>
        <v>Procés promoció/Mobilitat funcional</v>
      </c>
    </row>
    <row r="695" spans="1:5" ht="15" customHeight="1" x14ac:dyDescent="0.2">
      <c r="A695" s="10" t="s">
        <v>224</v>
      </c>
      <c r="B695" s="11">
        <v>2</v>
      </c>
      <c r="C695" s="14" t="str">
        <f>VLOOKUP(A695,'2022'!A:E,3,FALSE)</f>
        <v>Xarxa Bus</v>
      </c>
      <c r="D695" s="11" t="str">
        <f>VLOOKUP(A695,'2022'!A:E,4,FALSE)</f>
        <v>TC</v>
      </c>
      <c r="E695" s="14" t="str">
        <f>VLOOKUP(A695,'2022'!A:E,5,FALSE)</f>
        <v>Procés promoció/Mobilitat funcional</v>
      </c>
    </row>
    <row r="696" spans="1:5" ht="15" customHeight="1" x14ac:dyDescent="0.2">
      <c r="A696" s="10" t="s">
        <v>437</v>
      </c>
      <c r="B696" s="11">
        <v>261</v>
      </c>
      <c r="C696" s="14" t="str">
        <f>VLOOKUP(A696,'2022'!A:E,3,FALSE)</f>
        <v>Xarxa Metro</v>
      </c>
      <c r="D696" s="11" t="str">
        <f>VLOOKUP(A696,'2022'!A:E,4,FALSE)</f>
        <v>TC/TP</v>
      </c>
      <c r="E696" s="14" t="str">
        <f>VLOOKUP(A696,'2022'!A:E,5,FALSE)</f>
        <v>Procés selecció</v>
      </c>
    </row>
    <row r="697" spans="1:5" ht="15" customHeight="1" x14ac:dyDescent="0.2">
      <c r="A697" s="10" t="s">
        <v>754</v>
      </c>
      <c r="B697" s="11">
        <v>9</v>
      </c>
      <c r="C697" s="14" t="str">
        <f>VLOOKUP(A697,'2022'!A:E,3,FALSE)</f>
        <v>Corporatiu</v>
      </c>
      <c r="D697" s="11" t="str">
        <f>VLOOKUP(A697,'2022'!A:E,4,FALSE)</f>
        <v>TC</v>
      </c>
      <c r="E697" s="14" t="str">
        <f>VLOOKUP(A697,'2022'!A:E,5,FALSE)</f>
        <v>Procés promoció/Mobilitat funcional</v>
      </c>
    </row>
    <row r="698" spans="1:5" ht="15" customHeight="1" x14ac:dyDescent="0.2">
      <c r="A698" s="10" t="s">
        <v>385</v>
      </c>
      <c r="B698" s="11">
        <v>1</v>
      </c>
      <c r="C698" s="14" t="s">
        <v>829</v>
      </c>
      <c r="D698" s="11" t="s">
        <v>828</v>
      </c>
      <c r="E698" s="14" t="s">
        <v>1120</v>
      </c>
    </row>
    <row r="699" spans="1:5" ht="15" customHeight="1" x14ac:dyDescent="0.2">
      <c r="A699" s="10" t="s">
        <v>511</v>
      </c>
      <c r="B699" s="11">
        <v>1</v>
      </c>
      <c r="C699" s="14" t="s">
        <v>829</v>
      </c>
      <c r="D699" s="11" t="s">
        <v>828</v>
      </c>
      <c r="E699" s="14" t="s">
        <v>1120</v>
      </c>
    </row>
    <row r="700" spans="1:5" ht="15" customHeight="1" x14ac:dyDescent="0.2">
      <c r="A700" s="10" t="s">
        <v>28</v>
      </c>
      <c r="B700" s="11">
        <v>1</v>
      </c>
      <c r="C700" s="14" t="str">
        <f>VLOOKUP(A700,'2022'!A:E,3,FALSE)</f>
        <v>Corporatiu</v>
      </c>
      <c r="D700" s="11" t="str">
        <f>VLOOKUP(A700,'2022'!A:E,4,FALSE)</f>
        <v>TC</v>
      </c>
      <c r="E700" s="14" t="str">
        <f>VLOOKUP(A700,'2022'!A:E,5,FALSE)</f>
        <v>Procés promoció/Mobilitat funcional</v>
      </c>
    </row>
    <row r="701" spans="1:5" ht="15" customHeight="1" x14ac:dyDescent="0.2">
      <c r="A701" s="10" t="s">
        <v>766</v>
      </c>
      <c r="B701" s="11">
        <v>3</v>
      </c>
      <c r="C701" s="14" t="str">
        <f>VLOOKUP(A701,'2022'!A:E,3,FALSE)</f>
        <v>Xarxa Metro</v>
      </c>
      <c r="D701" s="11" t="str">
        <f>VLOOKUP(A701,'2022'!A:E,4,FALSE)</f>
        <v>TC</v>
      </c>
      <c r="E701" s="14" t="str">
        <f>VLOOKUP(A701,'2022'!A:E,5,FALSE)</f>
        <v>Procés promoció/Mobilitat funcional</v>
      </c>
    </row>
    <row r="702" spans="1:5" ht="15" customHeight="1" x14ac:dyDescent="0.2">
      <c r="A702" s="10" t="s">
        <v>435</v>
      </c>
      <c r="B702" s="11">
        <v>1</v>
      </c>
      <c r="C702" s="14" t="s">
        <v>827</v>
      </c>
      <c r="D702" s="11" t="s">
        <v>828</v>
      </c>
      <c r="E702" s="14" t="s">
        <v>1120</v>
      </c>
    </row>
    <row r="703" spans="1:5" ht="15" customHeight="1" x14ac:dyDescent="0.2">
      <c r="A703" s="10" t="s">
        <v>436</v>
      </c>
      <c r="B703" s="11">
        <v>7</v>
      </c>
      <c r="C703" s="14" t="s">
        <v>827</v>
      </c>
      <c r="D703" s="11" t="s">
        <v>828</v>
      </c>
      <c r="E703" s="14" t="s">
        <v>1120</v>
      </c>
    </row>
    <row r="704" spans="1:5" ht="15" customHeight="1" x14ac:dyDescent="0.2">
      <c r="A704" s="10" t="s">
        <v>104</v>
      </c>
      <c r="B704" s="11">
        <v>38</v>
      </c>
      <c r="C704" s="14" t="str">
        <f>VLOOKUP(A704,'2022'!A:E,3,FALSE)</f>
        <v>Xarxa Bus</v>
      </c>
      <c r="D704" s="11" t="str">
        <f>VLOOKUP(A704,'2022'!A:E,4,FALSE)</f>
        <v>TC</v>
      </c>
      <c r="E704" s="14" t="str">
        <f>VLOOKUP(A704,'2022'!A:E,5,FALSE)</f>
        <v>Procés promoció/Mobilitat funcional</v>
      </c>
    </row>
    <row r="705" spans="1:5" ht="15" customHeight="1" x14ac:dyDescent="0.2">
      <c r="A705" s="10" t="s">
        <v>527</v>
      </c>
      <c r="B705" s="11">
        <v>38</v>
      </c>
      <c r="C705" s="14" t="str">
        <f>VLOOKUP(A705,'2022'!A:E,3,FALSE)</f>
        <v>Xarxa Metro</v>
      </c>
      <c r="D705" s="11" t="str">
        <f>VLOOKUP(A705,'2022'!A:E,4,FALSE)</f>
        <v>TC</v>
      </c>
      <c r="E705" s="14" t="str">
        <f>VLOOKUP(A705,'2022'!A:E,5,FALSE)</f>
        <v>Procés promoció/Mobilitat funcional</v>
      </c>
    </row>
    <row r="706" spans="1:5" ht="15" customHeight="1" x14ac:dyDescent="0.2">
      <c r="A706" s="10" t="s">
        <v>387</v>
      </c>
      <c r="B706" s="11">
        <v>122</v>
      </c>
      <c r="C706" s="14" t="str">
        <f>VLOOKUP(A706,'2022'!A:E,3,FALSE)</f>
        <v>Xarxa Metro</v>
      </c>
      <c r="D706" s="11" t="str">
        <f>VLOOKUP(A706,'2022'!A:E,4,FALSE)</f>
        <v>TC</v>
      </c>
      <c r="E706" s="14" t="str">
        <f>VLOOKUP(A706,'2022'!A:E,5,FALSE)</f>
        <v>Procés promoció/Mobilitat funcional</v>
      </c>
    </row>
    <row r="707" spans="1:5" ht="15" customHeight="1" x14ac:dyDescent="0.2">
      <c r="A707" s="10" t="s">
        <v>21</v>
      </c>
      <c r="B707" s="11">
        <v>4</v>
      </c>
      <c r="C707" s="14" t="str">
        <f>VLOOKUP(A707,'2022'!A:E,3,FALSE)</f>
        <v>Xarxa Bus</v>
      </c>
      <c r="D707" s="11" t="str">
        <f>VLOOKUP(A707,'2022'!A:E,4,FALSE)</f>
        <v>TC</v>
      </c>
      <c r="E707" s="14" t="str">
        <f>VLOOKUP(A707,'2022'!A:E,5,FALSE)</f>
        <v>Procés promoció/Mobilitat funcional</v>
      </c>
    </row>
    <row r="708" spans="1:5" ht="15" customHeight="1" x14ac:dyDescent="0.2">
      <c r="A708" s="10" t="s">
        <v>804</v>
      </c>
      <c r="B708" s="11">
        <v>2</v>
      </c>
      <c r="C708" s="14" t="str">
        <f>VLOOKUP(A708,'2022'!A:E,3,FALSE)</f>
        <v>Xarxa Metro</v>
      </c>
      <c r="D708" s="11" t="str">
        <f>VLOOKUP(A708,'2022'!A:E,4,FALSE)</f>
        <v>TC</v>
      </c>
      <c r="E708" s="14" t="str">
        <f>VLOOKUP(A708,'2022'!A:E,5,FALSE)</f>
        <v>Procés promoció/Mobilitat funcional</v>
      </c>
    </row>
    <row r="709" spans="1:5" ht="15" customHeight="1" x14ac:dyDescent="0.2">
      <c r="A709" s="10" t="s">
        <v>770</v>
      </c>
      <c r="B709" s="11">
        <v>1</v>
      </c>
      <c r="C709" s="14" t="str">
        <f>VLOOKUP(A709,'2022'!A:E,3,FALSE)</f>
        <v>Corporatiu</v>
      </c>
      <c r="D709" s="11" t="str">
        <f>VLOOKUP(A709,'2022'!A:E,4,FALSE)</f>
        <v>TC</v>
      </c>
      <c r="E709" s="14" t="str">
        <f>VLOOKUP(A709,'2022'!A:E,5,FALSE)</f>
        <v>Procés promoció/Mobilitat funcional</v>
      </c>
    </row>
    <row r="710" spans="1:5" ht="15" customHeight="1" x14ac:dyDescent="0.2">
      <c r="A710" s="10" t="s">
        <v>340</v>
      </c>
      <c r="B710" s="11">
        <v>2</v>
      </c>
      <c r="C710" s="14" t="s">
        <v>829</v>
      </c>
      <c r="D710" s="11" t="s">
        <v>828</v>
      </c>
      <c r="E710" s="14" t="s">
        <v>1120</v>
      </c>
    </row>
    <row r="711" spans="1:5" ht="15" customHeight="1" x14ac:dyDescent="0.2">
      <c r="A711" s="10" t="s">
        <v>608</v>
      </c>
      <c r="B711" s="11">
        <v>1</v>
      </c>
      <c r="C711" s="14" t="str">
        <f>VLOOKUP(A711,'2022'!A:E,3,FALSE)</f>
        <v>Xarxa Metro</v>
      </c>
      <c r="D711" s="11" t="str">
        <f>VLOOKUP(A711,'2022'!A:E,4,FALSE)</f>
        <v>TC</v>
      </c>
      <c r="E711" s="14" t="str">
        <f>VLOOKUP(A711,'2022'!A:E,5,FALSE)</f>
        <v>Procés promoció/Mobilitat funcional</v>
      </c>
    </row>
    <row r="712" spans="1:5" ht="15" customHeight="1" x14ac:dyDescent="0.2">
      <c r="A712" s="10" t="s">
        <v>775</v>
      </c>
      <c r="B712" s="11">
        <v>1</v>
      </c>
      <c r="C712" s="14" t="str">
        <f>VLOOKUP(A712,'2022'!A:E,3,FALSE)</f>
        <v>Xarxa Metro</v>
      </c>
      <c r="D712" s="11" t="str">
        <f>VLOOKUP(A712,'2022'!A:E,4,FALSE)</f>
        <v>TC</v>
      </c>
      <c r="E712" s="14" t="str">
        <f>VLOOKUP(A712,'2022'!A:E,5,FALSE)</f>
        <v>Procés promoció/Mobilitat funcional</v>
      </c>
    </row>
    <row r="713" spans="1:5" ht="15" customHeight="1" x14ac:dyDescent="0.2">
      <c r="A713" s="10" t="s">
        <v>748</v>
      </c>
      <c r="B713" s="11">
        <v>1</v>
      </c>
      <c r="C713" s="14" t="str">
        <f>VLOOKUP(A713,'2022'!A:E,3,FALSE)</f>
        <v>Corporatiu</v>
      </c>
      <c r="D713" s="11" t="str">
        <f>VLOOKUP(A713,'2022'!A:E,4,FALSE)</f>
        <v>TC</v>
      </c>
      <c r="E713" s="14" t="str">
        <f>VLOOKUP(A713,'2022'!A:E,5,FALSE)</f>
        <v>Procés promoció/Mobilitat funcional</v>
      </c>
    </row>
    <row r="714" spans="1:5" ht="15" customHeight="1" x14ac:dyDescent="0.2">
      <c r="A714" s="10" t="s">
        <v>29</v>
      </c>
      <c r="B714" s="11">
        <v>1</v>
      </c>
      <c r="C714" s="14" t="str">
        <f>VLOOKUP(A714,'2022'!A:E,3,FALSE)</f>
        <v>Corporatiu</v>
      </c>
      <c r="D714" s="11" t="str">
        <f>VLOOKUP(A714,'2022'!A:E,4,FALSE)</f>
        <v>TC</v>
      </c>
      <c r="E714" s="14" t="str">
        <f>VLOOKUP(A714,'2022'!A:E,5,FALSE)</f>
        <v>Procés promoció/Mobilitat funcional</v>
      </c>
    </row>
    <row r="715" spans="1:5" ht="15" customHeight="1" x14ac:dyDescent="0.2">
      <c r="A715" s="10" t="s">
        <v>159</v>
      </c>
      <c r="B715" s="11">
        <v>1</v>
      </c>
      <c r="C715" s="14" t="str">
        <f>VLOOKUP(A715,'2022'!A:E,3,FALSE)</f>
        <v>Corporatiu</v>
      </c>
      <c r="D715" s="11" t="str">
        <f>VLOOKUP(A715,'2022'!A:E,4,FALSE)</f>
        <v>TC</v>
      </c>
      <c r="E715" s="14" t="str">
        <f>VLOOKUP(A715,'2022'!A:E,5,FALSE)</f>
        <v>Procés promoció/Mobilitat funcional</v>
      </c>
    </row>
    <row r="716" spans="1:5" ht="15" customHeight="1" x14ac:dyDescent="0.2">
      <c r="A716" s="10" t="s">
        <v>809</v>
      </c>
      <c r="B716" s="11">
        <v>1</v>
      </c>
      <c r="C716" s="14" t="str">
        <f>VLOOKUP(A716,'2022'!A:E,3,FALSE)</f>
        <v>Corporatiu</v>
      </c>
      <c r="D716" s="11" t="str">
        <f>VLOOKUP(A716,'2022'!A:E,4,FALSE)</f>
        <v>TC</v>
      </c>
      <c r="E716" s="14" t="str">
        <f>VLOOKUP(A716,'2022'!A:E,5,FALSE)</f>
        <v>Procés promoció/Mobilitat funcional</v>
      </c>
    </row>
    <row r="717" spans="1:5" ht="15" customHeight="1" x14ac:dyDescent="0.2">
      <c r="A717" s="10" t="s">
        <v>229</v>
      </c>
      <c r="B717" s="11">
        <v>1</v>
      </c>
      <c r="C717" s="14" t="str">
        <f>VLOOKUP(A717,'2022'!A:E,3,FALSE)</f>
        <v>Corporatiu</v>
      </c>
      <c r="D717" s="11" t="str">
        <f>VLOOKUP(A717,'2022'!A:E,4,FALSE)</f>
        <v>TC</v>
      </c>
      <c r="E717" s="14" t="str">
        <f>VLOOKUP(A717,'2022'!A:E,5,FALSE)</f>
        <v>Procés promoció/Mobilitat funcional</v>
      </c>
    </row>
    <row r="718" spans="1:5" ht="15" customHeight="1" x14ac:dyDescent="0.2">
      <c r="A718" s="10" t="s">
        <v>185</v>
      </c>
      <c r="B718" s="11">
        <v>1</v>
      </c>
      <c r="C718" s="14" t="str">
        <f>VLOOKUP(A718,'2022'!A:E,3,FALSE)</f>
        <v>Corporatiu</v>
      </c>
      <c r="D718" s="11" t="str">
        <f>VLOOKUP(A718,'2022'!A:E,4,FALSE)</f>
        <v>TC</v>
      </c>
      <c r="E718" s="14" t="str">
        <f>VLOOKUP(A718,'2022'!A:E,5,FALSE)</f>
        <v>Procés promoció/Mobilitat funcional</v>
      </c>
    </row>
    <row r="719" spans="1:5" ht="15" customHeight="1" x14ac:dyDescent="0.2">
      <c r="A719" s="10" t="s">
        <v>153</v>
      </c>
      <c r="B719" s="11">
        <v>1</v>
      </c>
      <c r="C719" s="14" t="str">
        <f>VLOOKUP(A719,'2022'!A:E,3,FALSE)</f>
        <v>Corporatiu</v>
      </c>
      <c r="D719" s="11" t="str">
        <f>VLOOKUP(A719,'2022'!A:E,4,FALSE)</f>
        <v>TC</v>
      </c>
      <c r="E719" s="14" t="str">
        <f>VLOOKUP(A719,'2022'!A:E,5,FALSE)</f>
        <v>Procés promoció/Mobilitat funcional</v>
      </c>
    </row>
    <row r="720" spans="1:5" ht="15" customHeight="1" x14ac:dyDescent="0.2">
      <c r="A720" s="10" t="s">
        <v>461</v>
      </c>
      <c r="B720" s="11">
        <v>7</v>
      </c>
      <c r="C720" s="14" t="str">
        <f>VLOOKUP(A720,'2022'!A:E,3,FALSE)</f>
        <v>Xarxa Metro</v>
      </c>
      <c r="D720" s="11" t="str">
        <f>VLOOKUP(A720,'2022'!A:E,4,FALSE)</f>
        <v>TC</v>
      </c>
      <c r="E720" s="14" t="str">
        <f>VLOOKUP(A720,'2022'!A:E,5,FALSE)</f>
        <v>Procés promoció/Mobilitat funcional</v>
      </c>
    </row>
    <row r="721" spans="1:5" ht="15" customHeight="1" x14ac:dyDescent="0.2">
      <c r="A721" s="10" t="s">
        <v>127</v>
      </c>
      <c r="B721" s="11">
        <v>1</v>
      </c>
      <c r="C721" s="14" t="str">
        <f>VLOOKUP(A721,'2022'!A:E,3,FALSE)</f>
        <v>Xarxa Bus</v>
      </c>
      <c r="D721" s="11" t="str">
        <f>VLOOKUP(A721,'2022'!A:E,4,FALSE)</f>
        <v>TC</v>
      </c>
      <c r="E721" s="14" t="str">
        <f>VLOOKUP(A721,'2022'!A:E,5,FALSE)</f>
        <v>Procés promoció/Mobilitat funcional</v>
      </c>
    </row>
    <row r="722" spans="1:5" ht="15" customHeight="1" x14ac:dyDescent="0.2">
      <c r="A722" s="10" t="s">
        <v>257</v>
      </c>
      <c r="B722" s="11">
        <v>1</v>
      </c>
      <c r="C722" s="14" t="s">
        <v>829</v>
      </c>
      <c r="D722" s="11" t="s">
        <v>828</v>
      </c>
      <c r="E722" s="14" t="s">
        <v>1120</v>
      </c>
    </row>
    <row r="723" spans="1:5" ht="15" customHeight="1" x14ac:dyDescent="0.2">
      <c r="A723" s="10" t="s">
        <v>767</v>
      </c>
      <c r="B723" s="11">
        <v>1</v>
      </c>
      <c r="C723" s="14" t="str">
        <f>VLOOKUP(A723,'2022'!A:E,3,FALSE)</f>
        <v>Corporatiu</v>
      </c>
      <c r="D723" s="11" t="str">
        <f>VLOOKUP(A723,'2022'!A:E,4,FALSE)</f>
        <v>TC</v>
      </c>
      <c r="E723" s="14" t="str">
        <f>VLOOKUP(A723,'2022'!A:E,5,FALSE)</f>
        <v>Procés promoció/Mobilitat funcional</v>
      </c>
    </row>
    <row r="724" spans="1:5" ht="15" customHeight="1" x14ac:dyDescent="0.2">
      <c r="A724" s="10" t="s">
        <v>790</v>
      </c>
      <c r="B724" s="11">
        <v>1</v>
      </c>
      <c r="C724" s="14" t="str">
        <f>VLOOKUP(A724,'2022'!A:E,3,FALSE)</f>
        <v>Xarxa Metro</v>
      </c>
      <c r="D724" s="11" t="str">
        <f>VLOOKUP(A724,'2022'!A:E,4,FALSE)</f>
        <v>TC</v>
      </c>
      <c r="E724" s="14" t="str">
        <f>VLOOKUP(A724,'2022'!A:E,5,FALSE)</f>
        <v>Procés promoció/Mobilitat funcional</v>
      </c>
    </row>
    <row r="725" spans="1:5" ht="15" customHeight="1" x14ac:dyDescent="0.2">
      <c r="A725" s="10" t="s">
        <v>27</v>
      </c>
      <c r="B725" s="11">
        <v>3</v>
      </c>
      <c r="C725" s="14" t="str">
        <f>VLOOKUP(A725,'2022'!A:E,3,FALSE)</f>
        <v>Corporatiu</v>
      </c>
      <c r="D725" s="11" t="str">
        <f>VLOOKUP(A725,'2022'!A:E,4,FALSE)</f>
        <v>TC</v>
      </c>
      <c r="E725" s="14" t="str">
        <f>VLOOKUP(A725,'2022'!A:E,5,FALSE)</f>
        <v>Procés promoció/Mobilitat funcional</v>
      </c>
    </row>
    <row r="726" spans="1:5" ht="15" customHeight="1" x14ac:dyDescent="0.2">
      <c r="A726" s="10" t="s">
        <v>517</v>
      </c>
      <c r="B726" s="11">
        <v>1</v>
      </c>
      <c r="C726" s="14" t="str">
        <f>VLOOKUP(A726,'2022'!A:E,3,FALSE)</f>
        <v>Corporatiu</v>
      </c>
      <c r="D726" s="11" t="str">
        <f>VLOOKUP(A726,'2022'!A:E,4,FALSE)</f>
        <v>TC</v>
      </c>
      <c r="E726" s="14" t="str">
        <f>VLOOKUP(A726,'2022'!A:E,5,FALSE)</f>
        <v>Procés promoció/Mobilitat funcional</v>
      </c>
    </row>
    <row r="727" spans="1:5" ht="15" customHeight="1" x14ac:dyDescent="0.2">
      <c r="A727" s="10" t="s">
        <v>151</v>
      </c>
      <c r="B727" s="11">
        <v>2</v>
      </c>
      <c r="C727" s="14" t="str">
        <f>VLOOKUP(A727,'2022'!A:E,3,FALSE)</f>
        <v>Xarxa Bus</v>
      </c>
      <c r="D727" s="11" t="str">
        <f>VLOOKUP(A727,'2022'!A:E,4,FALSE)</f>
        <v>TC</v>
      </c>
      <c r="E727" s="14" t="str">
        <f>VLOOKUP(A727,'2022'!A:E,5,FALSE)</f>
        <v>Procés promoció/Mobilitat funcional</v>
      </c>
    </row>
    <row r="728" spans="1:5" ht="15" customHeight="1" x14ac:dyDescent="0.2">
      <c r="A728" s="10" t="s">
        <v>571</v>
      </c>
      <c r="B728" s="11">
        <v>1</v>
      </c>
      <c r="C728" s="14" t="str">
        <f>VLOOKUP(A728,'2022'!A:E,3,FALSE)</f>
        <v>Xarxa Metro</v>
      </c>
      <c r="D728" s="11" t="str">
        <f>VLOOKUP(A728,'2022'!A:E,4,FALSE)</f>
        <v>TC</v>
      </c>
      <c r="E728" s="14" t="str">
        <f>VLOOKUP(A728,'2022'!A:E,5,FALSE)</f>
        <v>Procés promoció/Mobilitat funcional</v>
      </c>
    </row>
    <row r="729" spans="1:5" ht="15" customHeight="1" x14ac:dyDescent="0.2">
      <c r="A729" s="10" t="s">
        <v>594</v>
      </c>
      <c r="B729" s="11">
        <v>1</v>
      </c>
      <c r="C729" s="14" t="str">
        <f>VLOOKUP(A729,'2022'!A:E,3,FALSE)</f>
        <v>Xarxa Metro</v>
      </c>
      <c r="D729" s="11" t="str">
        <f>VLOOKUP(A729,'2022'!A:E,4,FALSE)</f>
        <v>TC</v>
      </c>
      <c r="E729" s="14" t="str">
        <f>VLOOKUP(A729,'2022'!A:E,5,FALSE)</f>
        <v>Procés promoció/Mobilitat funcional</v>
      </c>
    </row>
    <row r="730" spans="1:5" ht="15" customHeight="1" x14ac:dyDescent="0.2">
      <c r="A730" s="10" t="s">
        <v>599</v>
      </c>
      <c r="B730" s="11">
        <v>1</v>
      </c>
      <c r="C730" s="14" t="str">
        <f>VLOOKUP(A730,'2022'!A:E,3,FALSE)</f>
        <v>Corporatiu</v>
      </c>
      <c r="D730" s="11" t="str">
        <f>VLOOKUP(A730,'2022'!A:E,4,FALSE)</f>
        <v>TC</v>
      </c>
      <c r="E730" s="14" t="str">
        <f>VLOOKUP(A730,'2022'!A:E,5,FALSE)</f>
        <v>Procés promoció/Mobilitat funcional</v>
      </c>
    </row>
    <row r="731" spans="1:5" ht="15" customHeight="1" x14ac:dyDescent="0.2">
      <c r="A731" s="10" t="s">
        <v>192</v>
      </c>
      <c r="B731" s="11">
        <v>1</v>
      </c>
      <c r="C731" s="14" t="s">
        <v>829</v>
      </c>
      <c r="D731" s="11" t="s">
        <v>828</v>
      </c>
      <c r="E731" s="14" t="s">
        <v>1120</v>
      </c>
    </row>
    <row r="732" spans="1:5" ht="15" customHeight="1" x14ac:dyDescent="0.2">
      <c r="A732" s="10" t="s">
        <v>161</v>
      </c>
      <c r="B732" s="11">
        <v>1</v>
      </c>
      <c r="C732" s="14" t="str">
        <f>VLOOKUP(A732,'2022'!A:E,3,FALSE)</f>
        <v>Xarxa Bus</v>
      </c>
      <c r="D732" s="11" t="str">
        <f>VLOOKUP(A732,'2022'!A:E,4,FALSE)</f>
        <v>TC</v>
      </c>
      <c r="E732" s="14" t="str">
        <f>VLOOKUP(A732,'2022'!A:E,5,FALSE)</f>
        <v>Procés promoció/Mobilitat funcional</v>
      </c>
    </row>
    <row r="733" spans="1:5" ht="15" customHeight="1" x14ac:dyDescent="0.2">
      <c r="A733" s="10" t="s">
        <v>34</v>
      </c>
      <c r="B733" s="11">
        <v>1</v>
      </c>
      <c r="C733" s="14" t="str">
        <f>VLOOKUP(A733,'2022'!A:E,3,FALSE)</f>
        <v>Xarxa Bus</v>
      </c>
      <c r="D733" s="11" t="str">
        <f>VLOOKUP(A733,'2022'!A:E,4,FALSE)</f>
        <v>TC</v>
      </c>
      <c r="E733" s="14" t="str">
        <f>VLOOKUP(A733,'2022'!A:E,5,FALSE)</f>
        <v>Procés promoció/Mobilitat funcional</v>
      </c>
    </row>
    <row r="734" spans="1:5" ht="15" customHeight="1" x14ac:dyDescent="0.2">
      <c r="A734" s="10" t="s">
        <v>612</v>
      </c>
      <c r="B734" s="11">
        <v>1</v>
      </c>
      <c r="C734" s="14" t="s">
        <v>827</v>
      </c>
      <c r="D734" s="11" t="s">
        <v>828</v>
      </c>
      <c r="E734" s="14" t="s">
        <v>1120</v>
      </c>
    </row>
    <row r="735" spans="1:5" ht="15" customHeight="1" x14ac:dyDescent="0.2">
      <c r="A735" s="10" t="s">
        <v>803</v>
      </c>
      <c r="B735" s="11">
        <v>1</v>
      </c>
      <c r="C735" s="14" t="str">
        <f>VLOOKUP(A735,'2022'!A:E,3,FALSE)</f>
        <v>Corporatiu</v>
      </c>
      <c r="D735" s="11" t="str">
        <f>VLOOKUP(A735,'2022'!A:E,4,FALSE)</f>
        <v>TC</v>
      </c>
      <c r="E735" s="14" t="str">
        <f>VLOOKUP(A735,'2022'!A:E,5,FALSE)</f>
        <v>Procés promoció/Mobilitat funcional</v>
      </c>
    </row>
    <row r="736" spans="1:5" ht="15" customHeight="1" x14ac:dyDescent="0.2">
      <c r="A736" s="10" t="s">
        <v>338</v>
      </c>
      <c r="B736" s="11">
        <v>1</v>
      </c>
      <c r="C736" s="14" t="s">
        <v>829</v>
      </c>
      <c r="D736" s="11" t="s">
        <v>828</v>
      </c>
      <c r="E736" s="14" t="s">
        <v>1120</v>
      </c>
    </row>
    <row r="737" spans="1:5" ht="15" customHeight="1" x14ac:dyDescent="0.2">
      <c r="A737" s="10" t="s">
        <v>13</v>
      </c>
      <c r="B737" s="11">
        <v>1</v>
      </c>
      <c r="C737" s="14" t="str">
        <f>VLOOKUP(A737,'2022'!A:E,3,FALSE)</f>
        <v>Corporatiu</v>
      </c>
      <c r="D737" s="11" t="str">
        <f>VLOOKUP(A737,'2022'!A:E,4,FALSE)</f>
        <v>TC</v>
      </c>
      <c r="E737" s="14" t="str">
        <f>VLOOKUP(A737,'2022'!A:E,5,FALSE)</f>
        <v>Procés promoció/Mobilitat funcional</v>
      </c>
    </row>
    <row r="738" spans="1:5" ht="15" customHeight="1" x14ac:dyDescent="0.2">
      <c r="A738" s="10" t="s">
        <v>360</v>
      </c>
      <c r="B738" s="11">
        <v>1</v>
      </c>
      <c r="C738" s="14" t="str">
        <f>VLOOKUP(A738,'2022'!A:E,3,FALSE)</f>
        <v>Corporatiu</v>
      </c>
      <c r="D738" s="11" t="str">
        <f>VLOOKUP(A738,'2022'!A:E,4,FALSE)</f>
        <v>TC</v>
      </c>
      <c r="E738" s="14" t="str">
        <f>VLOOKUP(A738,'2022'!A:E,5,FALSE)</f>
        <v>Procés promoció/Mobilitat funcional</v>
      </c>
    </row>
    <row r="739" spans="1:5" ht="15" customHeight="1" x14ac:dyDescent="0.2">
      <c r="A739" s="10" t="s">
        <v>648</v>
      </c>
      <c r="B739" s="11">
        <v>1</v>
      </c>
      <c r="C739" s="14" t="s">
        <v>827</v>
      </c>
      <c r="D739" s="11" t="s">
        <v>828</v>
      </c>
      <c r="E739" s="14" t="s">
        <v>1120</v>
      </c>
    </row>
    <row r="740" spans="1:5" ht="15" customHeight="1" x14ac:dyDescent="0.2">
      <c r="A740" s="10" t="s">
        <v>262</v>
      </c>
      <c r="B740" s="11">
        <v>1</v>
      </c>
      <c r="C740" s="14" t="str">
        <f>VLOOKUP(A740,'2022'!A:E,3,FALSE)</f>
        <v>Corporatiu</v>
      </c>
      <c r="D740" s="11" t="str">
        <f>VLOOKUP(A740,'2022'!A:E,4,FALSE)</f>
        <v>TC</v>
      </c>
      <c r="E740" s="14" t="str">
        <f>VLOOKUP(A740,'2022'!A:E,5,FALSE)</f>
        <v>Procés promoció/Mobilitat funcional</v>
      </c>
    </row>
    <row r="741" spans="1:5" ht="15" customHeight="1" x14ac:dyDescent="0.2">
      <c r="A741" s="10" t="s">
        <v>814</v>
      </c>
      <c r="B741" s="11">
        <v>1</v>
      </c>
      <c r="C741" s="14" t="str">
        <f>VLOOKUP(A741,'2022'!A:E,3,FALSE)</f>
        <v>Xarxa Metro</v>
      </c>
      <c r="D741" s="11" t="str">
        <f>VLOOKUP(A741,'2022'!A:E,4,FALSE)</f>
        <v>TC</v>
      </c>
      <c r="E741" s="14" t="str">
        <f>VLOOKUP(A741,'2022'!A:E,5,FALSE)</f>
        <v>Procés promoció/Mobilitat funcional</v>
      </c>
    </row>
    <row r="742" spans="1:5" ht="15" customHeight="1" x14ac:dyDescent="0.2">
      <c r="A742" s="10" t="s">
        <v>296</v>
      </c>
      <c r="B742" s="11">
        <v>2</v>
      </c>
      <c r="C742" s="14" t="str">
        <f>VLOOKUP(A742,'2022'!A:E,3,FALSE)</f>
        <v>Corporatiu</v>
      </c>
      <c r="D742" s="11" t="str">
        <f>VLOOKUP(A742,'2022'!A:E,4,FALSE)</f>
        <v>TC</v>
      </c>
      <c r="E742" s="14" t="str">
        <f>VLOOKUP(A742,'2022'!A:E,5,FALSE)</f>
        <v>Procés promoció/Mobilitat funcional</v>
      </c>
    </row>
    <row r="743" spans="1:5" ht="15" customHeight="1" x14ac:dyDescent="0.2">
      <c r="A743" s="10" t="s">
        <v>726</v>
      </c>
      <c r="B743" s="11">
        <v>2</v>
      </c>
      <c r="C743" s="14" t="str">
        <f>VLOOKUP(A743,'2022'!A:E,3,FALSE)</f>
        <v>Xarxa Metro</v>
      </c>
      <c r="D743" s="11" t="str">
        <f>VLOOKUP(A743,'2022'!A:E,4,FALSE)</f>
        <v>TC</v>
      </c>
      <c r="E743" s="14" t="str">
        <f>VLOOKUP(A743,'2022'!A:E,5,FALSE)</f>
        <v>Procés promoció/Mobilitat funcional</v>
      </c>
    </row>
    <row r="744" spans="1:5" ht="15" customHeight="1" x14ac:dyDescent="0.2">
      <c r="A744" s="10" t="s">
        <v>275</v>
      </c>
      <c r="B744" s="11">
        <v>2</v>
      </c>
      <c r="C744" s="14" t="str">
        <f>VLOOKUP(A744,'2022'!A:E,3,FALSE)</f>
        <v>Corporatiu</v>
      </c>
      <c r="D744" s="11" t="str">
        <f>VLOOKUP(A744,'2022'!A:E,4,FALSE)</f>
        <v>TC</v>
      </c>
      <c r="E744" s="14" t="str">
        <f>VLOOKUP(A744,'2022'!A:E,5,FALSE)</f>
        <v>Procés promoció/Mobilitat funcional</v>
      </c>
    </row>
    <row r="745" spans="1:5" ht="15" customHeight="1" x14ac:dyDescent="0.2">
      <c r="A745" s="10" t="s">
        <v>473</v>
      </c>
      <c r="B745" s="11">
        <v>1</v>
      </c>
      <c r="C745" s="14" t="str">
        <f>VLOOKUP(A745,'2022'!A:E,3,FALSE)</f>
        <v>Xarxa Metro</v>
      </c>
      <c r="D745" s="11" t="str">
        <f>VLOOKUP(A745,'2022'!A:E,4,FALSE)</f>
        <v>TC</v>
      </c>
      <c r="E745" s="14" t="str">
        <f>VLOOKUP(A745,'2022'!A:E,5,FALSE)</f>
        <v>Procés promoció/Mobilitat funcional</v>
      </c>
    </row>
    <row r="746" spans="1:5" ht="15" customHeight="1" x14ac:dyDescent="0.2">
      <c r="A746" s="10" t="s">
        <v>205</v>
      </c>
      <c r="B746" s="11">
        <v>2</v>
      </c>
      <c r="C746" s="14" t="str">
        <f>VLOOKUP(A746,'2022'!A:E,3,FALSE)</f>
        <v>Corporatiu</v>
      </c>
      <c r="D746" s="11" t="str">
        <f>VLOOKUP(A746,'2022'!A:E,4,FALSE)</f>
        <v>TC</v>
      </c>
      <c r="E746" s="14" t="str">
        <f>VLOOKUP(A746,'2022'!A:E,5,FALSE)</f>
        <v>Procés promoció/Mobilitat funcional</v>
      </c>
    </row>
    <row r="747" spans="1:5" ht="15" customHeight="1" x14ac:dyDescent="0.2">
      <c r="A747" s="10" t="s">
        <v>140</v>
      </c>
      <c r="B747" s="11">
        <v>1</v>
      </c>
      <c r="C747" s="14" t="str">
        <f>VLOOKUP(A747,'2022'!A:E,3,FALSE)</f>
        <v>Xarxa Bus</v>
      </c>
      <c r="D747" s="11" t="str">
        <f>VLOOKUP(A747,'2022'!A:E,4,FALSE)</f>
        <v>TC</v>
      </c>
      <c r="E747" s="14" t="str">
        <f>VLOOKUP(A747,'2022'!A:E,5,FALSE)</f>
        <v>Procés promoció/Mobilitat funcional</v>
      </c>
    </row>
    <row r="748" spans="1:5" ht="15" customHeight="1" x14ac:dyDescent="0.2">
      <c r="A748" s="10" t="s">
        <v>796</v>
      </c>
      <c r="B748" s="11">
        <v>1</v>
      </c>
      <c r="C748" s="14" t="str">
        <f>VLOOKUP(A748,'2022'!A:E,3,FALSE)</f>
        <v>Xarxa Metro</v>
      </c>
      <c r="D748" s="11" t="str">
        <f>VLOOKUP(A748,'2022'!A:E,4,FALSE)</f>
        <v>TC</v>
      </c>
      <c r="E748" s="14" t="str">
        <f>VLOOKUP(A748,'2022'!A:E,5,FALSE)</f>
        <v>Procés promoció/Mobilitat funcional</v>
      </c>
    </row>
    <row r="749" spans="1:5" ht="15" customHeight="1" x14ac:dyDescent="0.2">
      <c r="A749" s="10" t="s">
        <v>551</v>
      </c>
      <c r="B749" s="11">
        <v>4</v>
      </c>
      <c r="C749" s="14" t="str">
        <f>VLOOKUP(A749,'2022'!A:E,3,FALSE)</f>
        <v>Xarxa Metro</v>
      </c>
      <c r="D749" s="11" t="str">
        <f>VLOOKUP(A749,'2022'!A:E,4,FALSE)</f>
        <v>TC</v>
      </c>
      <c r="E749" s="14" t="str">
        <f>VLOOKUP(A749,'2022'!A:E,5,FALSE)</f>
        <v>Procés promoció/Mobilitat funcional</v>
      </c>
    </row>
    <row r="750" spans="1:5" ht="15" customHeight="1" x14ac:dyDescent="0.2">
      <c r="A750" s="10" t="s">
        <v>57</v>
      </c>
      <c r="B750" s="11">
        <v>2</v>
      </c>
      <c r="C750" s="14" t="str">
        <f>VLOOKUP(A750,'2022'!A:E,3,FALSE)</f>
        <v>Corporatiu</v>
      </c>
      <c r="D750" s="11" t="str">
        <f>VLOOKUP(A750,'2022'!A:E,4,FALSE)</f>
        <v>TC</v>
      </c>
      <c r="E750" s="14" t="str">
        <f>VLOOKUP(A750,'2022'!A:E,5,FALSE)</f>
        <v>Procés promoció/Mobilitat funcional</v>
      </c>
    </row>
    <row r="751" spans="1:5" ht="15" customHeight="1" x14ac:dyDescent="0.2">
      <c r="A751" s="10" t="s">
        <v>148</v>
      </c>
      <c r="B751" s="11">
        <v>1</v>
      </c>
      <c r="C751" s="14" t="str">
        <f>VLOOKUP(A751,'2022'!A:E,3,FALSE)</f>
        <v>Xarxa Bus</v>
      </c>
      <c r="D751" s="11" t="str">
        <f>VLOOKUP(A751,'2022'!A:E,4,FALSE)</f>
        <v>TC</v>
      </c>
      <c r="E751" s="14" t="str">
        <f>VLOOKUP(A751,'2022'!A:E,5,FALSE)</f>
        <v>Procés promoció/Mobilitat funcional</v>
      </c>
    </row>
    <row r="752" spans="1:5" ht="15" customHeight="1" x14ac:dyDescent="0.2">
      <c r="A752" s="10" t="s">
        <v>236</v>
      </c>
      <c r="B752" s="11">
        <v>1</v>
      </c>
      <c r="C752" s="14" t="str">
        <f>VLOOKUP(A752,'2022'!A:E,3,FALSE)</f>
        <v>Corporatiu</v>
      </c>
      <c r="D752" s="11" t="str">
        <f>VLOOKUP(A752,'2022'!A:E,4,FALSE)</f>
        <v>TC</v>
      </c>
      <c r="E752" s="14" t="str">
        <f>VLOOKUP(A752,'2022'!A:E,5,FALSE)</f>
        <v>Procés promoció/Mobilitat funcional</v>
      </c>
    </row>
    <row r="753" spans="1:5" ht="15" customHeight="1" x14ac:dyDescent="0.2">
      <c r="A753" s="10" t="s">
        <v>691</v>
      </c>
      <c r="B753" s="11">
        <v>1</v>
      </c>
      <c r="C753" s="14" t="str">
        <f>VLOOKUP(A753,'2022'!A:E,3,FALSE)</f>
        <v>Corporatiu</v>
      </c>
      <c r="D753" s="11" t="str">
        <f>VLOOKUP(A753,'2022'!A:E,4,FALSE)</f>
        <v>TC</v>
      </c>
      <c r="E753" s="14" t="str">
        <f>VLOOKUP(A753,'2022'!A:E,5,FALSE)</f>
        <v>Procés promoció/Mobilitat funcional</v>
      </c>
    </row>
    <row r="754" spans="1:5" ht="15" customHeight="1" x14ac:dyDescent="0.2">
      <c r="A754" s="10" t="s">
        <v>261</v>
      </c>
      <c r="B754" s="11">
        <v>1</v>
      </c>
      <c r="C754" s="14" t="str">
        <f>VLOOKUP(A754,'2022'!A:E,3,FALSE)</f>
        <v>Corporatiu</v>
      </c>
      <c r="D754" s="11" t="str">
        <f>VLOOKUP(A754,'2022'!A:E,4,FALSE)</f>
        <v>TC</v>
      </c>
      <c r="E754" s="14" t="str">
        <f>VLOOKUP(A754,'2022'!A:E,5,FALSE)</f>
        <v>Procés promoció/Mobilitat funcional</v>
      </c>
    </row>
    <row r="755" spans="1:5" ht="15" customHeight="1" x14ac:dyDescent="0.2">
      <c r="A755" s="10" t="s">
        <v>199</v>
      </c>
      <c r="B755" s="11">
        <v>1</v>
      </c>
      <c r="C755" s="14" t="str">
        <f>VLOOKUP(A755,'2022'!A:E,3,FALSE)</f>
        <v>Corporatiu</v>
      </c>
      <c r="D755" s="11" t="str">
        <f>VLOOKUP(A755,'2022'!A:E,4,FALSE)</f>
        <v>TC</v>
      </c>
      <c r="E755" s="14" t="str">
        <f>VLOOKUP(A755,'2022'!A:E,5,FALSE)</f>
        <v>Procés promoció/Mobilitat funcional</v>
      </c>
    </row>
    <row r="756" spans="1:5" ht="15" customHeight="1" x14ac:dyDescent="0.2">
      <c r="A756" s="10" t="s">
        <v>331</v>
      </c>
      <c r="B756" s="11">
        <v>2</v>
      </c>
      <c r="C756" s="14" t="str">
        <f>VLOOKUP(A756,'2022'!A:E,3,FALSE)</f>
        <v>Corporatiu</v>
      </c>
      <c r="D756" s="11" t="str">
        <f>VLOOKUP(A756,'2022'!A:E,4,FALSE)</f>
        <v>TC</v>
      </c>
      <c r="E756" s="14" t="str">
        <f>VLOOKUP(A756,'2022'!A:E,5,FALSE)</f>
        <v>Procés promoció/Mobilitat funcional</v>
      </c>
    </row>
    <row r="757" spans="1:5" ht="15" customHeight="1" x14ac:dyDescent="0.2">
      <c r="A757" s="10" t="s">
        <v>753</v>
      </c>
      <c r="B757" s="11">
        <v>1</v>
      </c>
      <c r="C757" s="14" t="str">
        <f>VLOOKUP(A757,'2022'!A:E,3,FALSE)</f>
        <v>Corporatiu</v>
      </c>
      <c r="D757" s="11" t="str">
        <f>VLOOKUP(A757,'2022'!A:E,4,FALSE)</f>
        <v>TC</v>
      </c>
      <c r="E757" s="14" t="str">
        <f>VLOOKUP(A757,'2022'!A:E,5,FALSE)</f>
        <v>Procés promoció/Mobilitat funcional</v>
      </c>
    </row>
    <row r="758" spans="1:5" ht="15" customHeight="1" x14ac:dyDescent="0.2">
      <c r="A758" s="10" t="s">
        <v>330</v>
      </c>
      <c r="B758" s="11">
        <v>1</v>
      </c>
      <c r="C758" s="14" t="str">
        <f>VLOOKUP(A758,'2022'!A:E,3,FALSE)</f>
        <v>Corporatiu</v>
      </c>
      <c r="D758" s="11" t="str">
        <f>VLOOKUP(A758,'2022'!A:E,4,FALSE)</f>
        <v>TC</v>
      </c>
      <c r="E758" s="14" t="str">
        <f>VLOOKUP(A758,'2022'!A:E,5,FALSE)</f>
        <v>Procés promoció/Mobilitat funcional</v>
      </c>
    </row>
    <row r="759" spans="1:5" ht="15" customHeight="1" x14ac:dyDescent="0.2">
      <c r="A759" s="10" t="s">
        <v>560</v>
      </c>
      <c r="B759" s="11">
        <v>1</v>
      </c>
      <c r="C759" s="14" t="str">
        <f>VLOOKUP(A759,'2022'!A:E,3,FALSE)</f>
        <v>Corporatiu</v>
      </c>
      <c r="D759" s="11" t="str">
        <f>VLOOKUP(A759,'2022'!A:E,4,FALSE)</f>
        <v>TC</v>
      </c>
      <c r="E759" s="14" t="str">
        <f>VLOOKUP(A759,'2022'!A:E,5,FALSE)</f>
        <v>Procés promoció/Mobilitat funcional</v>
      </c>
    </row>
    <row r="760" spans="1:5" ht="15" customHeight="1" x14ac:dyDescent="0.2">
      <c r="A760" s="10" t="s">
        <v>535</v>
      </c>
      <c r="B760" s="11">
        <v>1</v>
      </c>
      <c r="C760" s="14" t="str">
        <f>VLOOKUP(A760,'2022'!A:E,3,FALSE)</f>
        <v>Corporatiu</v>
      </c>
      <c r="D760" s="11" t="str">
        <f>VLOOKUP(A760,'2022'!A:E,4,FALSE)</f>
        <v>TC</v>
      </c>
      <c r="E760" s="14" t="str">
        <f>VLOOKUP(A760,'2022'!A:E,5,FALSE)</f>
        <v>Procés promoció/Mobilitat funcional</v>
      </c>
    </row>
    <row r="761" spans="1:5" ht="15" customHeight="1" x14ac:dyDescent="0.2">
      <c r="A761" s="10" t="s">
        <v>225</v>
      </c>
      <c r="B761" s="11">
        <v>1</v>
      </c>
      <c r="C761" s="14" t="str">
        <f>VLOOKUP(A761,'2022'!A:E,3,FALSE)</f>
        <v>Corporatiu</v>
      </c>
      <c r="D761" s="11" t="str">
        <f>VLOOKUP(A761,'2022'!A:E,4,FALSE)</f>
        <v>TC</v>
      </c>
      <c r="E761" s="14" t="str">
        <f>VLOOKUP(A761,'2022'!A:E,5,FALSE)</f>
        <v>Procés promoció/Mobilitat funcional</v>
      </c>
    </row>
    <row r="762" spans="1:5" ht="15" customHeight="1" x14ac:dyDescent="0.2">
      <c r="A762" s="10" t="s">
        <v>183</v>
      </c>
      <c r="B762" s="11">
        <v>1</v>
      </c>
      <c r="C762" s="14" t="s">
        <v>830</v>
      </c>
      <c r="D762" s="11" t="s">
        <v>828</v>
      </c>
      <c r="E762" s="14" t="s">
        <v>1120</v>
      </c>
    </row>
    <row r="763" spans="1:5" ht="15" customHeight="1" x14ac:dyDescent="0.2">
      <c r="A763" s="10" t="s">
        <v>217</v>
      </c>
      <c r="B763" s="11">
        <v>1</v>
      </c>
      <c r="C763" s="14" t="s">
        <v>830</v>
      </c>
      <c r="D763" s="11" t="s">
        <v>828</v>
      </c>
      <c r="E763" s="14" t="s">
        <v>1120</v>
      </c>
    </row>
    <row r="764" spans="1:5" ht="15" customHeight="1" x14ac:dyDescent="0.2">
      <c r="A764" s="10" t="s">
        <v>393</v>
      </c>
      <c r="B764" s="11">
        <v>1</v>
      </c>
      <c r="C764" s="14" t="str">
        <f>VLOOKUP(A764,'2022'!A:E,3,FALSE)</f>
        <v>Corporatiu</v>
      </c>
      <c r="D764" s="11" t="str">
        <f>VLOOKUP(A764,'2022'!A:E,4,FALSE)</f>
        <v>TC</v>
      </c>
      <c r="E764" s="14" t="str">
        <f>VLOOKUP(A764,'2022'!A:E,5,FALSE)</f>
        <v>Procés promoció/Mobilitat funcional</v>
      </c>
    </row>
    <row r="765" spans="1:5" ht="15" customHeight="1" x14ac:dyDescent="0.2">
      <c r="A765" s="10" t="s">
        <v>120</v>
      </c>
      <c r="B765" s="11">
        <v>3</v>
      </c>
      <c r="C765" s="14" t="str">
        <f>VLOOKUP(A765,'2022'!A:E,3,FALSE)</f>
        <v>Xarxa Bus</v>
      </c>
      <c r="D765" s="11" t="str">
        <f>VLOOKUP(A765,'2022'!A:E,4,FALSE)</f>
        <v>TC</v>
      </c>
      <c r="E765" s="14" t="str">
        <f>VLOOKUP(A765,'2022'!A:E,5,FALSE)</f>
        <v>Procés promoció/Mobilitat funcional</v>
      </c>
    </row>
    <row r="766" spans="1:5" ht="15" customHeight="1" x14ac:dyDescent="0.2">
      <c r="A766" s="10" t="s">
        <v>124</v>
      </c>
      <c r="B766" s="11">
        <v>1</v>
      </c>
      <c r="C766" s="14" t="str">
        <f>VLOOKUP(A766,'2022'!A:E,3,FALSE)</f>
        <v>Corporatiu</v>
      </c>
      <c r="D766" s="11" t="str">
        <f>VLOOKUP(A766,'2022'!A:E,4,FALSE)</f>
        <v>TC</v>
      </c>
      <c r="E766" s="14" t="str">
        <f>VLOOKUP(A766,'2022'!A:E,5,FALSE)</f>
        <v>Procés promoció/Mobilitat funcional</v>
      </c>
    </row>
    <row r="767" spans="1:5" ht="15" customHeight="1" x14ac:dyDescent="0.2">
      <c r="A767" s="10" t="s">
        <v>143</v>
      </c>
      <c r="B767" s="11">
        <v>5</v>
      </c>
      <c r="C767" s="14" t="str">
        <f>VLOOKUP(A767,'2022'!A:E,3,FALSE)</f>
        <v>Corporatiu</v>
      </c>
      <c r="D767" s="11" t="str">
        <f>VLOOKUP(A767,'2022'!A:E,4,FALSE)</f>
        <v>TC</v>
      </c>
      <c r="E767" s="14" t="str">
        <f>VLOOKUP(A767,'2022'!A:E,5,FALSE)</f>
        <v>Procés promoció/Mobilitat funcional</v>
      </c>
    </row>
    <row r="768" spans="1:5" ht="15" customHeight="1" x14ac:dyDescent="0.2">
      <c r="A768" s="10" t="s">
        <v>202</v>
      </c>
      <c r="B768" s="11">
        <v>1</v>
      </c>
      <c r="C768" s="14" t="str">
        <f>VLOOKUP(A768,'2022'!A:E,3,FALSE)</f>
        <v>Corporatiu</v>
      </c>
      <c r="D768" s="11" t="str">
        <f>VLOOKUP(A768,'2022'!A:E,4,FALSE)</f>
        <v>TC</v>
      </c>
      <c r="E768" s="14" t="str">
        <f>VLOOKUP(A768,'2022'!A:E,5,FALSE)</f>
        <v>Procés promoció/Mobilitat funcional</v>
      </c>
    </row>
    <row r="769" spans="1:5" ht="15" customHeight="1" x14ac:dyDescent="0.2">
      <c r="A769" s="10" t="s">
        <v>434</v>
      </c>
      <c r="B769" s="11">
        <v>4</v>
      </c>
      <c r="C769" s="14" t="str">
        <f>VLOOKUP(A769,'2022'!A:E,3,FALSE)</f>
        <v>Xarxa Metro</v>
      </c>
      <c r="D769" s="11" t="str">
        <f>VLOOKUP(A769,'2022'!A:E,4,FALSE)</f>
        <v>TC</v>
      </c>
      <c r="E769" s="14" t="str">
        <f>VLOOKUP(A769,'2022'!A:E,5,FALSE)</f>
        <v>Procés promoció/Mobilitat funcional</v>
      </c>
    </row>
    <row r="770" spans="1:5" ht="15" customHeight="1" x14ac:dyDescent="0.2">
      <c r="A770" s="10" t="s">
        <v>610</v>
      </c>
      <c r="B770" s="11">
        <v>1</v>
      </c>
      <c r="C770" s="14" t="str">
        <f>VLOOKUP(A770,'2022'!A:E,3,FALSE)</f>
        <v>Xarxa Metro</v>
      </c>
      <c r="D770" s="11" t="str">
        <f>VLOOKUP(A770,'2022'!A:E,4,FALSE)</f>
        <v>TC</v>
      </c>
      <c r="E770" s="14" t="str">
        <f>VLOOKUP(A770,'2022'!A:E,5,FALSE)</f>
        <v>Procés promoció/Mobilitat funcional</v>
      </c>
    </row>
    <row r="771" spans="1:5" ht="15" customHeight="1" x14ac:dyDescent="0.2">
      <c r="A771" s="10" t="s">
        <v>47</v>
      </c>
      <c r="B771" s="11">
        <v>1</v>
      </c>
      <c r="C771" s="14" t="str">
        <f>VLOOKUP(A771,'2022'!A:E,3,FALSE)</f>
        <v>Corporatiu</v>
      </c>
      <c r="D771" s="11" t="str">
        <f>VLOOKUP(A771,'2022'!A:E,4,FALSE)</f>
        <v>TC</v>
      </c>
      <c r="E771" s="14" t="str">
        <f>VLOOKUP(A771,'2022'!A:E,5,FALSE)</f>
        <v>Procés promoció/Mobilitat funcional</v>
      </c>
    </row>
    <row r="772" spans="1:5" ht="15" customHeight="1" x14ac:dyDescent="0.2">
      <c r="A772" s="10" t="s">
        <v>80</v>
      </c>
      <c r="B772" s="11">
        <v>1</v>
      </c>
      <c r="C772" s="14" t="str">
        <f>VLOOKUP(A772,'2022'!A:E,3,FALSE)</f>
        <v>Corporatiu</v>
      </c>
      <c r="D772" s="11" t="str">
        <f>VLOOKUP(A772,'2022'!A:E,4,FALSE)</f>
        <v>TC</v>
      </c>
      <c r="E772" s="14" t="str">
        <f>VLOOKUP(A772,'2022'!A:E,5,FALSE)</f>
        <v>Procés promoció/Mobilitat funcional</v>
      </c>
    </row>
    <row r="773" spans="1:5" ht="15" customHeight="1" x14ac:dyDescent="0.2">
      <c r="A773" s="10" t="s">
        <v>788</v>
      </c>
      <c r="B773" s="11">
        <v>1</v>
      </c>
      <c r="C773" s="14" t="str">
        <f>VLOOKUP(A773,'2022'!A:E,3,FALSE)</f>
        <v>Corporatiu</v>
      </c>
      <c r="D773" s="11" t="str">
        <f>VLOOKUP(A773,'2022'!A:E,4,FALSE)</f>
        <v>TC</v>
      </c>
      <c r="E773" s="14" t="str">
        <f>VLOOKUP(A773,'2022'!A:E,5,FALSE)</f>
        <v>Procés promoció/Mobilitat funcional</v>
      </c>
    </row>
    <row r="774" spans="1:5" ht="15" customHeight="1" x14ac:dyDescent="0.2">
      <c r="A774" s="10" t="s">
        <v>343</v>
      </c>
      <c r="B774" s="11">
        <v>1</v>
      </c>
      <c r="C774" s="14" t="str">
        <f>VLOOKUP(A774,'2022'!A:E,3,FALSE)</f>
        <v>Corporatiu</v>
      </c>
      <c r="D774" s="11" t="str">
        <f>VLOOKUP(A774,'2022'!A:E,4,FALSE)</f>
        <v>TC</v>
      </c>
      <c r="E774" s="14" t="str">
        <f>VLOOKUP(A774,'2022'!A:E,5,FALSE)</f>
        <v>Procés promoció/Mobilitat funcional</v>
      </c>
    </row>
    <row r="775" spans="1:5" ht="15" customHeight="1" x14ac:dyDescent="0.2">
      <c r="A775" s="10" t="s">
        <v>344</v>
      </c>
      <c r="B775" s="11">
        <v>1</v>
      </c>
      <c r="C775" s="14" t="str">
        <f>VLOOKUP(A775,'2022'!A:E,3,FALSE)</f>
        <v>Corporatiu</v>
      </c>
      <c r="D775" s="11" t="str">
        <f>VLOOKUP(A775,'2022'!A:E,4,FALSE)</f>
        <v>TC</v>
      </c>
      <c r="E775" s="14" t="str">
        <f>VLOOKUP(A775,'2022'!A:E,5,FALSE)</f>
        <v>Procés promoció/Mobilitat funcional</v>
      </c>
    </row>
    <row r="776" spans="1:5" ht="15" customHeight="1" x14ac:dyDescent="0.2">
      <c r="A776" s="10" t="s">
        <v>333</v>
      </c>
      <c r="B776" s="11">
        <v>2</v>
      </c>
      <c r="C776" s="14" t="str">
        <f>VLOOKUP(A776,'2022'!A:E,3,FALSE)</f>
        <v>Corporatiu</v>
      </c>
      <c r="D776" s="11" t="str">
        <f>VLOOKUP(A776,'2022'!A:E,4,FALSE)</f>
        <v>TC</v>
      </c>
      <c r="E776" s="14" t="str">
        <f>VLOOKUP(A776,'2022'!A:E,5,FALSE)</f>
        <v>Procés promoció/Mobilitat funcional</v>
      </c>
    </row>
    <row r="777" spans="1:5" ht="15" customHeight="1" x14ac:dyDescent="0.2">
      <c r="A777" s="10" t="s">
        <v>115</v>
      </c>
      <c r="B777" s="11">
        <v>2</v>
      </c>
      <c r="C777" s="14" t="str">
        <f>VLOOKUP(A777,'2022'!A:E,3,FALSE)</f>
        <v>Corporatiu</v>
      </c>
      <c r="D777" s="11" t="str">
        <f>VLOOKUP(A777,'2022'!A:E,4,FALSE)</f>
        <v>TC</v>
      </c>
      <c r="E777" s="14" t="str">
        <f>VLOOKUP(A777,'2022'!A:E,5,FALSE)</f>
        <v>Procés promoció/Mobilitat funcional</v>
      </c>
    </row>
    <row r="778" spans="1:5" ht="15" customHeight="1" x14ac:dyDescent="0.2">
      <c r="A778" s="10" t="s">
        <v>336</v>
      </c>
      <c r="B778" s="11">
        <v>2</v>
      </c>
      <c r="C778" s="14" t="str">
        <f>VLOOKUP(A778,'2022'!A:E,3,FALSE)</f>
        <v>Corporatiu</v>
      </c>
      <c r="D778" s="11" t="str">
        <f>VLOOKUP(A778,'2022'!A:E,4,FALSE)</f>
        <v>TC</v>
      </c>
      <c r="E778" s="14" t="str">
        <f>VLOOKUP(A778,'2022'!A:E,5,FALSE)</f>
        <v>Procés promoció/Mobilitat funcional</v>
      </c>
    </row>
    <row r="779" spans="1:5" ht="15" customHeight="1" x14ac:dyDescent="0.2">
      <c r="A779" s="10" t="s">
        <v>107</v>
      </c>
      <c r="B779" s="11">
        <v>2</v>
      </c>
      <c r="C779" s="14" t="str">
        <f>VLOOKUP(A779,'2022'!A:E,3,FALSE)</f>
        <v>Corporatiu</v>
      </c>
      <c r="D779" s="11" t="str">
        <f>VLOOKUP(A779,'2022'!A:E,4,FALSE)</f>
        <v>TC</v>
      </c>
      <c r="E779" s="14" t="str">
        <f>VLOOKUP(A779,'2022'!A:E,5,FALSE)</f>
        <v>Procés promoció/Mobilitat funcional</v>
      </c>
    </row>
    <row r="780" spans="1:5" ht="15" customHeight="1" x14ac:dyDescent="0.2">
      <c r="A780" s="10" t="s">
        <v>312</v>
      </c>
      <c r="B780" s="11">
        <v>2</v>
      </c>
      <c r="C780" s="14" t="str">
        <f>VLOOKUP(A780,'2022'!A:E,3,FALSE)</f>
        <v>Corporatiu</v>
      </c>
      <c r="D780" s="11" t="str">
        <f>VLOOKUP(A780,'2022'!A:E,4,FALSE)</f>
        <v>TC</v>
      </c>
      <c r="E780" s="14" t="str">
        <f>VLOOKUP(A780,'2022'!A:E,5,FALSE)</f>
        <v>Procés promoció/Mobilitat funcional</v>
      </c>
    </row>
    <row r="781" spans="1:5" ht="15" customHeight="1" x14ac:dyDescent="0.2">
      <c r="A781" s="10" t="s">
        <v>326</v>
      </c>
      <c r="B781" s="11">
        <v>1</v>
      </c>
      <c r="C781" s="14" t="str">
        <f>VLOOKUP(A781,'2022'!A:E,3,FALSE)</f>
        <v>Corporatiu</v>
      </c>
      <c r="D781" s="11" t="str">
        <f>VLOOKUP(A781,'2022'!A:E,4,FALSE)</f>
        <v>TC</v>
      </c>
      <c r="E781" s="14" t="str">
        <f>VLOOKUP(A781,'2022'!A:E,5,FALSE)</f>
        <v>Procés promoció/Mobilitat funcional</v>
      </c>
    </row>
    <row r="782" spans="1:5" ht="15" customHeight="1" x14ac:dyDescent="0.2">
      <c r="A782" s="10" t="s">
        <v>208</v>
      </c>
      <c r="B782" s="11">
        <v>9</v>
      </c>
      <c r="C782" s="14" t="str">
        <f>VLOOKUP(A782,'2022'!A:E,3,FALSE)</f>
        <v>Corporatiu</v>
      </c>
      <c r="D782" s="11" t="str">
        <f>VLOOKUP(A782,'2022'!A:E,4,FALSE)</f>
        <v>TC</v>
      </c>
      <c r="E782" s="14" t="str">
        <f>VLOOKUP(A782,'2022'!A:E,5,FALSE)</f>
        <v>Procés promoció/Mobilitat funcional</v>
      </c>
    </row>
    <row r="783" spans="1:5" ht="15" customHeight="1" x14ac:dyDescent="0.2">
      <c r="A783" s="10" t="s">
        <v>768</v>
      </c>
      <c r="B783" s="11">
        <v>1</v>
      </c>
      <c r="C783" s="14" t="str">
        <f>VLOOKUP(A783,'2022'!A:E,3,FALSE)</f>
        <v>Xarxa Metro</v>
      </c>
      <c r="D783" s="11" t="str">
        <f>VLOOKUP(A783,'2022'!A:E,4,FALSE)</f>
        <v>TC</v>
      </c>
      <c r="E783" s="14" t="str">
        <f>VLOOKUP(A783,'2022'!A:E,5,FALSE)</f>
        <v>Procés promoció/Mobilitat funcional</v>
      </c>
    </row>
    <row r="784" spans="1:5" ht="15" customHeight="1" x14ac:dyDescent="0.2">
      <c r="A784" s="10" t="s">
        <v>276</v>
      </c>
      <c r="B784" s="11">
        <v>1</v>
      </c>
      <c r="C784" s="14" t="str">
        <f>VLOOKUP(A784,'2022'!A:E,3,FALSE)</f>
        <v>Corporatiu</v>
      </c>
      <c r="D784" s="11" t="str">
        <f>VLOOKUP(A784,'2022'!A:E,4,FALSE)</f>
        <v>TC</v>
      </c>
      <c r="E784" s="14" t="str">
        <f>VLOOKUP(A784,'2022'!A:E,5,FALSE)</f>
        <v>Procés promoció/Mobilitat funcional</v>
      </c>
    </row>
    <row r="785" spans="1:5" ht="15" customHeight="1" x14ac:dyDescent="0.2">
      <c r="A785" s="10" t="s">
        <v>6</v>
      </c>
      <c r="B785" s="11">
        <v>1</v>
      </c>
      <c r="C785" s="14" t="str">
        <f>VLOOKUP(A785,'2022'!A:E,3,FALSE)</f>
        <v>Corporatiu</v>
      </c>
      <c r="D785" s="11" t="str">
        <f>VLOOKUP(A785,'2022'!A:E,4,FALSE)</f>
        <v>TC</v>
      </c>
      <c r="E785" s="14" t="str">
        <f>VLOOKUP(A785,'2022'!A:E,5,FALSE)</f>
        <v>Procés promoció/Mobilitat funcional</v>
      </c>
    </row>
    <row r="786" spans="1:5" ht="15" customHeight="1" x14ac:dyDescent="0.2">
      <c r="A786" s="10" t="s">
        <v>349</v>
      </c>
      <c r="B786" s="11">
        <v>1</v>
      </c>
      <c r="C786" s="14" t="str">
        <f>VLOOKUP(A786,'2022'!A:E,3,FALSE)</f>
        <v>Corporatiu</v>
      </c>
      <c r="D786" s="11" t="str">
        <f>VLOOKUP(A786,'2022'!A:E,4,FALSE)</f>
        <v>TC</v>
      </c>
      <c r="E786" s="14" t="str">
        <f>VLOOKUP(A786,'2022'!A:E,5,FALSE)</f>
        <v>Procés promoció/Mobilitat funcional</v>
      </c>
    </row>
    <row r="787" spans="1:5" ht="15" customHeight="1" x14ac:dyDescent="0.2">
      <c r="A787" s="10" t="s">
        <v>8</v>
      </c>
      <c r="B787" s="11">
        <v>2</v>
      </c>
      <c r="C787" s="14" t="str">
        <f>VLOOKUP(A787,'2022'!A:E,3,FALSE)</f>
        <v>Corporatiu</v>
      </c>
      <c r="D787" s="11" t="str">
        <f>VLOOKUP(A787,'2022'!A:E,4,FALSE)</f>
        <v>TC</v>
      </c>
      <c r="E787" s="14" t="str">
        <f>VLOOKUP(A787,'2022'!A:E,5,FALSE)</f>
        <v>Procés promoció/Mobilitat funcional</v>
      </c>
    </row>
    <row r="788" spans="1:5" ht="15" customHeight="1" x14ac:dyDescent="0.2">
      <c r="A788" s="10" t="s">
        <v>722</v>
      </c>
      <c r="B788" s="11">
        <v>1</v>
      </c>
      <c r="C788" s="14" t="str">
        <f>VLOOKUP(A788,'2022'!A:E,3,FALSE)</f>
        <v>Corporatiu</v>
      </c>
      <c r="D788" s="11" t="str">
        <f>VLOOKUP(A788,'2022'!A:E,4,FALSE)</f>
        <v>TC</v>
      </c>
      <c r="E788" s="14" t="str">
        <f>VLOOKUP(A788,'2022'!A:E,5,FALSE)</f>
        <v>Procés promoció/Mobilitat funcional</v>
      </c>
    </row>
    <row r="789" spans="1:5" ht="15" customHeight="1" x14ac:dyDescent="0.2">
      <c r="A789" s="10" t="s">
        <v>564</v>
      </c>
      <c r="B789" s="11">
        <v>1</v>
      </c>
      <c r="C789" s="14" t="str">
        <f>VLOOKUP(A789,'2022'!A:E,3,FALSE)</f>
        <v>Corporatiu</v>
      </c>
      <c r="D789" s="11" t="str">
        <f>VLOOKUP(A789,'2022'!A:E,4,FALSE)</f>
        <v>TC</v>
      </c>
      <c r="E789" s="14" t="str">
        <f>VLOOKUP(A789,'2022'!A:E,5,FALSE)</f>
        <v>Procés promoció/Mobilitat funcional</v>
      </c>
    </row>
    <row r="790" spans="1:5" ht="15" customHeight="1" x14ac:dyDescent="0.2">
      <c r="A790" s="10" t="s">
        <v>99</v>
      </c>
      <c r="B790" s="11">
        <v>1</v>
      </c>
      <c r="C790" s="14" t="s">
        <v>829</v>
      </c>
      <c r="D790" s="11" t="s">
        <v>828</v>
      </c>
      <c r="E790" s="14" t="s">
        <v>1120</v>
      </c>
    </row>
    <row r="791" spans="1:5" ht="15" customHeight="1" x14ac:dyDescent="0.2">
      <c r="A791" s="10" t="s">
        <v>18</v>
      </c>
      <c r="B791" s="11">
        <v>1</v>
      </c>
      <c r="C791" s="14" t="str">
        <f>VLOOKUP(A791,'2022'!A:E,3,FALSE)</f>
        <v>Corporatiu</v>
      </c>
      <c r="D791" s="11" t="str">
        <f>VLOOKUP(A791,'2022'!A:E,4,FALSE)</f>
        <v>TC</v>
      </c>
      <c r="E791" s="14" t="str">
        <f>VLOOKUP(A791,'2022'!A:E,5,FALSE)</f>
        <v>Procés promoció/Mobilitat funcional</v>
      </c>
    </row>
    <row r="792" spans="1:5" ht="15" customHeight="1" x14ac:dyDescent="0.2">
      <c r="A792" s="10" t="s">
        <v>267</v>
      </c>
      <c r="B792" s="11">
        <v>2</v>
      </c>
      <c r="C792" s="14" t="str">
        <f>VLOOKUP(A792,'2022'!A:E,3,FALSE)</f>
        <v>Corporatiu</v>
      </c>
      <c r="D792" s="11" t="str">
        <f>VLOOKUP(A792,'2022'!A:E,4,FALSE)</f>
        <v>TC</v>
      </c>
      <c r="E792" s="14" t="str">
        <f>VLOOKUP(A792,'2022'!A:E,5,FALSE)</f>
        <v>Procés promoció/Mobilitat funcional</v>
      </c>
    </row>
    <row r="793" spans="1:5" ht="15" customHeight="1" x14ac:dyDescent="0.2">
      <c r="A793" s="10" t="s">
        <v>772</v>
      </c>
      <c r="B793" s="11">
        <v>1</v>
      </c>
      <c r="C793" s="14" t="str">
        <f>VLOOKUP(A793,'2022'!A:E,3,FALSE)</f>
        <v>Corporatiu</v>
      </c>
      <c r="D793" s="11" t="str">
        <f>VLOOKUP(A793,'2022'!A:E,4,FALSE)</f>
        <v>TC</v>
      </c>
      <c r="E793" s="14" t="str">
        <f>VLOOKUP(A793,'2022'!A:E,5,FALSE)</f>
        <v>Procés promoció/Mobilitat funcional</v>
      </c>
    </row>
    <row r="794" spans="1:5" ht="15" customHeight="1" x14ac:dyDescent="0.2">
      <c r="A794" s="10" t="s">
        <v>773</v>
      </c>
      <c r="B794" s="11">
        <v>1</v>
      </c>
      <c r="C794" s="14" t="str">
        <f>VLOOKUP(A794,'2022'!A:E,3,FALSE)</f>
        <v>Xarxa Metro</v>
      </c>
      <c r="D794" s="11" t="str">
        <f>VLOOKUP(A794,'2022'!A:E,4,FALSE)</f>
        <v>TC</v>
      </c>
      <c r="E794" s="14" t="str">
        <f>VLOOKUP(A794,'2022'!A:E,5,FALSE)</f>
        <v>Procés promoció/Mobilitat funcional</v>
      </c>
    </row>
    <row r="795" spans="1:5" ht="15" customHeight="1" x14ac:dyDescent="0.2">
      <c r="A795" s="10" t="s">
        <v>256</v>
      </c>
      <c r="B795" s="11">
        <v>1</v>
      </c>
      <c r="C795" s="14" t="str">
        <f>VLOOKUP(A795,'2022'!A:E,3,FALSE)</f>
        <v>Corporatiu</v>
      </c>
      <c r="D795" s="11" t="str">
        <f>VLOOKUP(A795,'2022'!A:E,4,FALSE)</f>
        <v>TC</v>
      </c>
      <c r="E795" s="14" t="str">
        <f>VLOOKUP(A795,'2022'!A:E,5,FALSE)</f>
        <v>Procés promoció/Mobilitat funcional</v>
      </c>
    </row>
    <row r="796" spans="1:5" ht="15" customHeight="1" x14ac:dyDescent="0.2">
      <c r="A796" s="10" t="s">
        <v>289</v>
      </c>
      <c r="B796" s="11">
        <v>1</v>
      </c>
      <c r="C796" s="14" t="s">
        <v>829</v>
      </c>
      <c r="D796" s="11" t="s">
        <v>828</v>
      </c>
      <c r="E796" s="14" t="s">
        <v>1120</v>
      </c>
    </row>
    <row r="797" spans="1:5" ht="15" customHeight="1" x14ac:dyDescent="0.2">
      <c r="A797" s="10" t="s">
        <v>196</v>
      </c>
      <c r="B797" s="11">
        <v>1</v>
      </c>
      <c r="C797" s="14" t="str">
        <f>VLOOKUP(A797,'2022'!A:E,3,FALSE)</f>
        <v>Corporatiu</v>
      </c>
      <c r="D797" s="11" t="str">
        <f>VLOOKUP(A797,'2022'!A:E,4,FALSE)</f>
        <v>TC</v>
      </c>
      <c r="E797" s="14" t="str">
        <f>VLOOKUP(A797,'2022'!A:E,5,FALSE)</f>
        <v>Procés promoció/Mobilitat funcional</v>
      </c>
    </row>
    <row r="798" spans="1:5" ht="15" customHeight="1" x14ac:dyDescent="0.2">
      <c r="A798" s="10" t="s">
        <v>248</v>
      </c>
      <c r="B798" s="11">
        <v>3</v>
      </c>
      <c r="C798" s="14" t="str">
        <f>VLOOKUP(A798,'2022'!A:E,3,FALSE)</f>
        <v>Xarxa Metro</v>
      </c>
      <c r="D798" s="11" t="str">
        <f>VLOOKUP(A798,'2022'!A:E,4,FALSE)</f>
        <v>TC</v>
      </c>
      <c r="E798" s="14" t="str">
        <f>VLOOKUP(A798,'2022'!A:E,5,FALSE)</f>
        <v>Procés promoció/Mobilitat funcional</v>
      </c>
    </row>
    <row r="799" spans="1:5" ht="15" customHeight="1" x14ac:dyDescent="0.2">
      <c r="A799" s="10" t="s">
        <v>710</v>
      </c>
      <c r="B799" s="11">
        <v>2</v>
      </c>
      <c r="C799" s="14" t="str">
        <f>VLOOKUP(A799,'2022'!A:E,3,FALSE)</f>
        <v>Corporatiu</v>
      </c>
      <c r="D799" s="11" t="str">
        <f>VLOOKUP(A799,'2022'!A:E,4,FALSE)</f>
        <v>TC</v>
      </c>
      <c r="E799" s="14" t="str">
        <f>VLOOKUP(A799,'2022'!A:E,5,FALSE)</f>
        <v>Procés promoció/Mobilitat funcional</v>
      </c>
    </row>
    <row r="800" spans="1:5" ht="15" customHeight="1" x14ac:dyDescent="0.2">
      <c r="A800" s="10" t="s">
        <v>637</v>
      </c>
      <c r="B800" s="11">
        <v>1</v>
      </c>
      <c r="C800" s="14" t="str">
        <f>VLOOKUP(A800,'2022'!A:E,3,FALSE)</f>
        <v>Corporatiu</v>
      </c>
      <c r="D800" s="11" t="str">
        <f>VLOOKUP(A800,'2022'!A:E,4,FALSE)</f>
        <v>TC</v>
      </c>
      <c r="E800" s="14" t="str">
        <f>VLOOKUP(A800,'2022'!A:E,5,FALSE)</f>
        <v>Procés promoció/Mobilitat funcional</v>
      </c>
    </row>
    <row r="801" spans="1:5" ht="15" customHeight="1" x14ac:dyDescent="0.2">
      <c r="A801" s="10" t="s">
        <v>156</v>
      </c>
      <c r="B801" s="11">
        <v>4</v>
      </c>
      <c r="C801" s="14" t="str">
        <f>VLOOKUP(A801,'2022'!A:E,3,FALSE)</f>
        <v>Corporatiu</v>
      </c>
      <c r="D801" s="11" t="str">
        <f>VLOOKUP(A801,'2022'!A:E,4,FALSE)</f>
        <v>TC</v>
      </c>
      <c r="E801" s="14" t="str">
        <f>VLOOKUP(A801,'2022'!A:E,5,FALSE)</f>
        <v>Procés promoció/Mobilitat funcional</v>
      </c>
    </row>
    <row r="802" spans="1:5" ht="15" customHeight="1" x14ac:dyDescent="0.2">
      <c r="A802" s="10" t="s">
        <v>269</v>
      </c>
      <c r="B802" s="11">
        <v>1</v>
      </c>
      <c r="C802" s="14" t="str">
        <f>VLOOKUP(A802,'2022'!A:E,3,FALSE)</f>
        <v>Xarxa Bus</v>
      </c>
      <c r="D802" s="11" t="str">
        <f>VLOOKUP(A802,'2022'!A:E,4,FALSE)</f>
        <v>TC</v>
      </c>
      <c r="E802" s="14" t="str">
        <f>VLOOKUP(A802,'2022'!A:E,5,FALSE)</f>
        <v>Procés promoció/Mobilitat funcional</v>
      </c>
    </row>
    <row r="803" spans="1:5" ht="15" customHeight="1" x14ac:dyDescent="0.2">
      <c r="A803" s="10" t="s">
        <v>386</v>
      </c>
      <c r="B803" s="11">
        <v>1</v>
      </c>
      <c r="C803" s="14" t="s">
        <v>830</v>
      </c>
      <c r="D803" s="11" t="s">
        <v>828</v>
      </c>
      <c r="E803" s="14" t="s">
        <v>1120</v>
      </c>
    </row>
    <row r="804" spans="1:5" ht="15" customHeight="1" x14ac:dyDescent="0.2">
      <c r="A804" s="10" t="s">
        <v>792</v>
      </c>
      <c r="B804" s="11">
        <v>1</v>
      </c>
      <c r="C804" s="14" t="str">
        <f>VLOOKUP(A804,'2022'!A:E,3,FALSE)</f>
        <v>Corporatiu</v>
      </c>
      <c r="D804" s="11" t="str">
        <f>VLOOKUP(A804,'2022'!A:E,4,FALSE)</f>
        <v>TC</v>
      </c>
      <c r="E804" s="14" t="str">
        <f>VLOOKUP(A804,'2022'!A:E,5,FALSE)</f>
        <v>Procés promoció/Mobilitat funcional</v>
      </c>
    </row>
    <row r="805" spans="1:5" ht="15" customHeight="1" x14ac:dyDescent="0.2">
      <c r="A805" s="10" t="s">
        <v>313</v>
      </c>
      <c r="B805" s="11">
        <v>1</v>
      </c>
      <c r="C805" s="14" t="s">
        <v>830</v>
      </c>
      <c r="D805" s="11" t="s">
        <v>828</v>
      </c>
      <c r="E805" s="14" t="s">
        <v>1120</v>
      </c>
    </row>
    <row r="806" spans="1:5" ht="15" customHeight="1" x14ac:dyDescent="0.2">
      <c r="A806" s="10" t="s">
        <v>118</v>
      </c>
      <c r="B806" s="11">
        <v>4</v>
      </c>
      <c r="C806" s="14" t="s">
        <v>830</v>
      </c>
      <c r="D806" s="11" t="s">
        <v>828</v>
      </c>
      <c r="E806" s="14" t="s">
        <v>1120</v>
      </c>
    </row>
    <row r="807" spans="1:5" ht="15" customHeight="1" x14ac:dyDescent="0.2">
      <c r="A807" s="10" t="s">
        <v>119</v>
      </c>
      <c r="B807" s="11">
        <v>5</v>
      </c>
      <c r="C807" s="14" t="s">
        <v>830</v>
      </c>
      <c r="D807" s="11" t="s">
        <v>828</v>
      </c>
      <c r="E807" s="14" t="s">
        <v>1120</v>
      </c>
    </row>
    <row r="808" spans="1:5" ht="15" customHeight="1" x14ac:dyDescent="0.2">
      <c r="A808" s="10" t="s">
        <v>223</v>
      </c>
      <c r="B808" s="11">
        <v>1</v>
      </c>
      <c r="C808" s="14" t="s">
        <v>830</v>
      </c>
      <c r="D808" s="11" t="s">
        <v>828</v>
      </c>
      <c r="E808" s="14" t="s">
        <v>1120</v>
      </c>
    </row>
    <row r="809" spans="1:5" ht="15" customHeight="1" x14ac:dyDescent="0.2">
      <c r="A809" s="10" t="s">
        <v>61</v>
      </c>
      <c r="B809" s="11">
        <v>1</v>
      </c>
      <c r="C809" s="14" t="str">
        <f>VLOOKUP(A809,'2022'!A:E,3,FALSE)</f>
        <v>Xarxa Bus</v>
      </c>
      <c r="D809" s="11" t="str">
        <f>VLOOKUP(A809,'2022'!A:E,4,FALSE)</f>
        <v>TC</v>
      </c>
      <c r="E809" s="14" t="str">
        <f>VLOOKUP(A809,'2022'!A:E,5,FALSE)</f>
        <v>Procés promoció/Mobilitat funcional</v>
      </c>
    </row>
    <row r="810" spans="1:5" ht="15" customHeight="1" x14ac:dyDescent="0.2">
      <c r="A810" s="10" t="s">
        <v>676</v>
      </c>
      <c r="B810" s="11">
        <v>1</v>
      </c>
      <c r="C810" s="14" t="s">
        <v>830</v>
      </c>
      <c r="D810" s="11" t="s">
        <v>828</v>
      </c>
      <c r="E810" s="14" t="s">
        <v>1120</v>
      </c>
    </row>
    <row r="811" spans="1:5" ht="15" customHeight="1" x14ac:dyDescent="0.2">
      <c r="A811" s="10" t="s">
        <v>64</v>
      </c>
      <c r="B811" s="11">
        <v>1</v>
      </c>
      <c r="C811" s="14" t="s">
        <v>830</v>
      </c>
      <c r="D811" s="11" t="s">
        <v>828</v>
      </c>
      <c r="E811" s="14" t="s">
        <v>1120</v>
      </c>
    </row>
    <row r="812" spans="1:5" ht="15" customHeight="1" x14ac:dyDescent="0.2">
      <c r="A812" s="10" t="s">
        <v>58</v>
      </c>
      <c r="B812" s="11">
        <v>1</v>
      </c>
      <c r="C812" s="14" t="s">
        <v>830</v>
      </c>
      <c r="D812" s="11" t="s">
        <v>828</v>
      </c>
      <c r="E812" s="14" t="s">
        <v>1120</v>
      </c>
    </row>
    <row r="813" spans="1:5" ht="15" customHeight="1" x14ac:dyDescent="0.2">
      <c r="A813" s="10" t="s">
        <v>194</v>
      </c>
      <c r="B813" s="11">
        <v>1</v>
      </c>
      <c r="C813" s="14" t="s">
        <v>830</v>
      </c>
      <c r="D813" s="11" t="s">
        <v>828</v>
      </c>
      <c r="E813" s="14" t="s">
        <v>1120</v>
      </c>
    </row>
    <row r="814" spans="1:5" ht="15" customHeight="1" x14ac:dyDescent="0.2">
      <c r="A814" s="10" t="s">
        <v>327</v>
      </c>
      <c r="B814" s="11">
        <v>3</v>
      </c>
      <c r="C814" s="14" t="s">
        <v>829</v>
      </c>
      <c r="D814" s="11" t="s">
        <v>828</v>
      </c>
      <c r="E814" s="14" t="s">
        <v>1120</v>
      </c>
    </row>
    <row r="815" spans="1:5" ht="15" customHeight="1" x14ac:dyDescent="0.2">
      <c r="A815" s="10" t="s">
        <v>345</v>
      </c>
      <c r="B815" s="11">
        <v>2</v>
      </c>
      <c r="C815" s="14" t="s">
        <v>829</v>
      </c>
      <c r="D815" s="11" t="s">
        <v>828</v>
      </c>
      <c r="E815" s="14" t="s">
        <v>1120</v>
      </c>
    </row>
    <row r="816" spans="1:5" ht="15" customHeight="1" x14ac:dyDescent="0.2">
      <c r="A816" s="10" t="s">
        <v>559</v>
      </c>
      <c r="B816" s="11">
        <v>1</v>
      </c>
      <c r="C816" s="14" t="s">
        <v>829</v>
      </c>
      <c r="D816" s="11" t="s">
        <v>828</v>
      </c>
      <c r="E816" s="14" t="s">
        <v>1120</v>
      </c>
    </row>
    <row r="817" spans="1:5" ht="15" customHeight="1" x14ac:dyDescent="0.2">
      <c r="A817" s="10" t="s">
        <v>145</v>
      </c>
      <c r="B817" s="11">
        <v>1</v>
      </c>
      <c r="C817" s="14" t="s">
        <v>829</v>
      </c>
      <c r="D817" s="11" t="s">
        <v>828</v>
      </c>
      <c r="E817" s="14" t="s">
        <v>1120</v>
      </c>
    </row>
    <row r="818" spans="1:5" ht="15" customHeight="1" x14ac:dyDescent="0.2">
      <c r="A818" s="10" t="s">
        <v>793</v>
      </c>
      <c r="B818" s="11">
        <v>1</v>
      </c>
      <c r="C818" s="14" t="s">
        <v>829</v>
      </c>
      <c r="D818" s="11" t="s">
        <v>828</v>
      </c>
      <c r="E818" s="14" t="s">
        <v>1120</v>
      </c>
    </row>
    <row r="819" spans="1:5" ht="15" customHeight="1" x14ac:dyDescent="0.2">
      <c r="A819" s="10" t="s">
        <v>309</v>
      </c>
      <c r="B819" s="11">
        <v>6</v>
      </c>
      <c r="C819" s="14" t="str">
        <f>VLOOKUP(A819,'2022'!A:E,3,FALSE)</f>
        <v>Corporatiu</v>
      </c>
      <c r="D819" s="11" t="str">
        <f>VLOOKUP(A819,'2022'!A:E,4,FALSE)</f>
        <v>TC/TP</v>
      </c>
      <c r="E819" s="14" t="str">
        <f>VLOOKUP(A819,'2022'!A:E,5,FALSE)</f>
        <v>Procés promoció/Mobilitat funcional</v>
      </c>
    </row>
    <row r="820" spans="1:5" ht="15" customHeight="1" x14ac:dyDescent="0.2">
      <c r="A820" s="10" t="s">
        <v>390</v>
      </c>
      <c r="B820" s="11">
        <v>8</v>
      </c>
      <c r="C820" s="14" t="str">
        <f>VLOOKUP(A820,'2022'!A:E,3,FALSE)</f>
        <v>Xarxa Metro</v>
      </c>
      <c r="D820" s="11" t="str">
        <f>VLOOKUP(A820,'2022'!A:E,4,FALSE)</f>
        <v>TC</v>
      </c>
      <c r="E820" s="14" t="str">
        <f>VLOOKUP(A820,'2022'!A:E,5,FALSE)</f>
        <v>Procés promoció/Mobilitat funcional</v>
      </c>
    </row>
    <row r="821" spans="1:5" ht="15" customHeight="1" x14ac:dyDescent="0.2">
      <c r="A821" s="10" t="s">
        <v>444</v>
      </c>
      <c r="B821" s="11">
        <v>1</v>
      </c>
      <c r="C821" s="14" t="str">
        <f>VLOOKUP(A821,'2022'!A:E,3,FALSE)</f>
        <v>Corporatiu</v>
      </c>
      <c r="D821" s="11" t="str">
        <f>VLOOKUP(A821,'2022'!A:E,4,FALSE)</f>
        <v>TC</v>
      </c>
      <c r="E821" s="14" t="str">
        <f>VLOOKUP(A821,'2022'!A:E,5,FALSE)</f>
        <v>Procés promoció/Mobilitat funcional</v>
      </c>
    </row>
    <row r="822" spans="1:5" ht="15" customHeight="1" x14ac:dyDescent="0.2">
      <c r="A822" s="10" t="s">
        <v>66</v>
      </c>
      <c r="B822" s="11">
        <v>1</v>
      </c>
      <c r="C822" s="14" t="str">
        <f>VLOOKUP(A822,'2022'!A:E,3,FALSE)</f>
        <v>Xarxa Bus</v>
      </c>
      <c r="D822" s="11" t="str">
        <f>VLOOKUP(A822,'2022'!A:E,4,FALSE)</f>
        <v>TC</v>
      </c>
      <c r="E822" s="14" t="str">
        <f>VLOOKUP(A822,'2022'!A:E,5,FALSE)</f>
        <v>Procés promoció/Mobilitat funcional</v>
      </c>
    </row>
    <row r="823" spans="1:5" ht="15" customHeight="1" x14ac:dyDescent="0.2">
      <c r="A823" s="10" t="s">
        <v>497</v>
      </c>
      <c r="B823" s="11">
        <v>2</v>
      </c>
      <c r="C823" s="14" t="str">
        <f>VLOOKUP(A823,'2022'!A:E,3,FALSE)</f>
        <v>Xarxa Metro</v>
      </c>
      <c r="D823" s="11" t="str">
        <f>VLOOKUP(A823,'2022'!A:E,4,FALSE)</f>
        <v>TC</v>
      </c>
      <c r="E823" s="14" t="str">
        <f>VLOOKUP(A823,'2022'!A:E,5,FALSE)</f>
        <v>Procés promoció/Mobilitat funcional</v>
      </c>
    </row>
    <row r="824" spans="1:5" ht="15" customHeight="1" x14ac:dyDescent="0.2">
      <c r="A824" s="10" t="s">
        <v>625</v>
      </c>
      <c r="B824" s="11">
        <v>5</v>
      </c>
      <c r="C824" s="14" t="str">
        <f>VLOOKUP(A824,'2022'!A:E,3,FALSE)</f>
        <v>Xarxa Metro</v>
      </c>
      <c r="D824" s="11" t="str">
        <f>VLOOKUP(A824,'2022'!A:E,4,FALSE)</f>
        <v>TC</v>
      </c>
      <c r="E824" s="14" t="str">
        <f>VLOOKUP(A824,'2022'!A:E,5,FALSE)</f>
        <v>Procés promoció/Mobilitat funcional</v>
      </c>
    </row>
    <row r="826" spans="1:5" ht="15" customHeight="1" x14ac:dyDescent="0.2">
      <c r="A826" s="2" t="s">
        <v>823</v>
      </c>
    </row>
  </sheetData>
  <autoFilter ref="A1:E824" xr:uid="{AE73A481-690E-483F-BA40-E4CDB1FFCAA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Observacions</vt:lpstr>
      <vt:lpstr>2024</vt:lpstr>
      <vt:lpstr>2023</vt:lpstr>
      <vt:lpstr>2022</vt:lpstr>
      <vt:lpstr>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Digon Martinez, Alejandro Israel</cp:lastModifiedBy>
  <cp:revision>1</cp:revision>
  <dcterms:created xsi:type="dcterms:W3CDTF">2025-08-05T06:18:12Z</dcterms:created>
  <dcterms:modified xsi:type="dcterms:W3CDTF">2026-02-06T12:37:48Z</dcterms:modified>
  <cp:category/>
</cp:coreProperties>
</file>