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dministració i finances\SUBVENCIONES\"/>
    </mc:Choice>
  </mc:AlternateContent>
  <xr:revisionPtr revIDLastSave="0" documentId="8_{90A31B35-4B87-43F6-BF62-0DC5A38CE45C}" xr6:coauthVersionLast="36" xr6:coauthVersionMax="36" xr10:uidLastSave="{00000000-0000-0000-0000-000000000000}"/>
  <bookViews>
    <workbookView xWindow="0" yWindow="0" windowWidth="19200" windowHeight="11385" xr2:uid="{5BC5B1C8-DA20-4437-A3E3-272676A185B7}"/>
  </bookViews>
  <sheets>
    <sheet name="TB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TIVMB" localSheetId="0">'[1]Passiu (Euro)'!#REF!</definedName>
    <definedName name="ACTIVMB">'[1]Passiu (Euro)'!#REF!</definedName>
    <definedName name="activmb2" localSheetId="0">'[2]Passiu (Euro)'!#REF!</definedName>
    <definedName name="activmb2">'[2]Passiu (Euro)'!#REF!</definedName>
    <definedName name="ACTIVTB" localSheetId="0">'[1]Passiu (Euro)'!#REF!</definedName>
    <definedName name="ACTIVTB">'[1]Passiu (Euro)'!#REF!</definedName>
    <definedName name="ACTIVTMB" localSheetId="0">'[1]Passiu (Euro)'!#REF!</definedName>
    <definedName name="ACTIVTMB">'[1]Passiu (Euro)'!#REF!</definedName>
    <definedName name="ACTMB" localSheetId="0">'[1]Passiu (Euro)'!#REF!</definedName>
    <definedName name="ACTMB">'[1]Passiu (Euro)'!#REF!</definedName>
    <definedName name="_xlnm.Print_Area" localSheetId="0">TB!$B$3:$D$23</definedName>
    <definedName name="BANCS" localSheetId="0">[3]CUADRO01!#REF!</definedName>
    <definedName name="BANCS">[3]CUADRO01!#REF!</definedName>
    <definedName name="BANCS2" localSheetId="0">[3]CUADRO01!#REF!</definedName>
    <definedName name="BANCS2">[3]CUADRO01!#REF!</definedName>
    <definedName name="CREDLLAR" localSheetId="0">[3]CUADRO01!#REF!</definedName>
    <definedName name="CREDLLAR">[3]CUADRO01!#REF!</definedName>
    <definedName name="DESPAMORT" localSheetId="0">[3]CUADRO01!#REF!</definedName>
    <definedName name="DESPAMORT">[3]CUADRO01!#REF!</definedName>
    <definedName name="e" localSheetId="0">'[1]Actiu (Pesseta)'!#REF!</definedName>
    <definedName name="e">'[1]Actiu (Pesseta)'!#REF!</definedName>
    <definedName name="EURO">'[1]Actiu (Euro)'!$F$1</definedName>
    <definedName name="EURO2">'[4]Actiu (Euro)'!$F$1</definedName>
    <definedName name="INVERSI" localSheetId="0">#REF!</definedName>
    <definedName name="INVERSI">#REF!</definedName>
    <definedName name="LEASING" localSheetId="0">[3]CUADRO01!#REF!</definedName>
    <definedName name="LEASING">[3]CUADRO01!#REF!</definedName>
    <definedName name="LEASING2" localSheetId="0">[3]CUADRO01!#REF!</definedName>
    <definedName name="LEASING2">[3]CUADRO01!#REF!</definedName>
    <definedName name="METRO" localSheetId="0">[1]Compte!#REF!</definedName>
    <definedName name="METRO">[1]Compte!#REF!</definedName>
    <definedName name="METROCAST" localSheetId="0">[1]Compte!#REF!</definedName>
    <definedName name="METROCAST">[1]Compte!#REF!</definedName>
    <definedName name="PAGARES" localSheetId="0">[3]CUADRO01!#REF!</definedName>
    <definedName name="PAGARES">[3]CUADRO01!#REF!</definedName>
    <definedName name="PASIVMB" localSheetId="0">'[1]Passiu (Euro)'!#REF!</definedName>
    <definedName name="PASIVMB">'[1]Passiu (Euro)'!#REF!</definedName>
    <definedName name="PASIVTB" localSheetId="0">'[1]Passiu (Euro)'!#REF!</definedName>
    <definedName name="PASIVTB">'[1]Passiu (Euro)'!#REF!</definedName>
    <definedName name="PASIVTMB" localSheetId="0">'[1]Passiu (Euro)'!#REF!</definedName>
    <definedName name="PASIVTMB">'[1]Passiu (Euro)'!#REF!</definedName>
    <definedName name="PESSETA" localSheetId="0">#REF!</definedName>
    <definedName name="PESSETA">#REF!</definedName>
    <definedName name="TB" localSheetId="0">[1]Compte!#REF!</definedName>
    <definedName name="TB">[1]Compte!#REF!</definedName>
    <definedName name="TBCASTELL" localSheetId="0">[1]Compte!#REF!</definedName>
    <definedName name="TBCASTELL">[1]Compte!#REF!</definedName>
    <definedName name="TMB" localSheetId="0">[1]Compte!#REF!</definedName>
    <definedName name="TMB">[1]Compte!#REF!</definedName>
    <definedName name="TMBCASSTE" localSheetId="0">[1]Compte!#REF!</definedName>
    <definedName name="TMBCASSTE">[1]Compte!#REF!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1" i="1"/>
  <c r="D23" i="1"/>
</calcChain>
</file>

<file path=xl/sharedStrings.xml><?xml version="1.0" encoding="utf-8"?>
<sst xmlns="http://schemas.openxmlformats.org/spreadsheetml/2006/main" count="24" uniqueCount="21">
  <si>
    <t>TOTAL SUBVENCIONS REBUDES-MERITADES TB ANY 2021</t>
  </si>
  <si>
    <t>Total Subvencions al Compte de Resultats</t>
  </si>
  <si>
    <t>CEMENTIRIS DE BARCELONA, SA</t>
  </si>
  <si>
    <t>Línies 102, 103 i 104</t>
  </si>
  <si>
    <t>AMB</t>
  </si>
  <si>
    <t>Operació AMB 30 busos</t>
  </si>
  <si>
    <t>Targeta Rosa</t>
  </si>
  <si>
    <t>ATM</t>
  </si>
  <si>
    <t>Subvencions al servei</t>
  </si>
  <si>
    <t>SUBVENCIONS AL COMPTE DE RESULTATS</t>
  </si>
  <si>
    <t>Total Subvencions de capital</t>
  </si>
  <si>
    <t>Inversions, resta immobilitzat</t>
  </si>
  <si>
    <t>CEF-INEA</t>
  </si>
  <si>
    <t>Inversions, en material mòbil i infraestructura elèctrica</t>
  </si>
  <si>
    <t>Inversions, en material mòbil (leasings)</t>
  </si>
  <si>
    <t>SUBVENCIONS EN CAPITAL</t>
  </si>
  <si>
    <t>Import rebut 
Any 2021</t>
  </si>
  <si>
    <t>Atorgant</t>
  </si>
  <si>
    <t>Finalitat</t>
  </si>
  <si>
    <t>(dades en milers d'euros)</t>
  </si>
  <si>
    <t>SUBVENCIONS REBUDES-MERITADES TB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</si>
</sst>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1"/>
    <xf numFmtId="3" fontId="2" fillId="2" borderId="1" xfId="1" applyNumberFormat="1" applyFont="1" applyFill="1" applyBorder="1"/>
    <xf numFmtId="0" fontId="1" fillId="3" borderId="2" xfId="1" applyFont="1" applyFill="1" applyBorder="1"/>
    <xf numFmtId="0" fontId="3" fillId="3" borderId="3" xfId="1" applyFont="1" applyFill="1" applyBorder="1"/>
    <xf numFmtId="0" fontId="1" fillId="3" borderId="0" xfId="1" applyFill="1"/>
    <xf numFmtId="3" fontId="3" fillId="4" borderId="4" xfId="2" applyNumberFormat="1" applyFont="1" applyFill="1" applyBorder="1"/>
    <xf numFmtId="0" fontId="3" fillId="5" borderId="3" xfId="1" applyFont="1" applyFill="1" applyBorder="1"/>
    <xf numFmtId="1" fontId="1" fillId="5" borderId="0" xfId="2" applyNumberFormat="1" applyFont="1" applyFill="1" applyBorder="1" applyAlignment="1">
      <alignment horizontal="right"/>
    </xf>
    <xf numFmtId="0" fontId="1" fillId="3" borderId="0" xfId="1" applyFont="1" applyFill="1" applyBorder="1"/>
    <xf numFmtId="3" fontId="1" fillId="5" borderId="0" xfId="1" applyNumberFormat="1" applyFont="1" applyFill="1" applyBorder="1" applyAlignment="1">
      <alignment horizontal="right" vertical="center"/>
    </xf>
    <xf numFmtId="0" fontId="1" fillId="5" borderId="0" xfId="1" applyFont="1" applyFill="1" applyBorder="1" applyAlignment="1">
      <alignment vertical="center"/>
    </xf>
    <xf numFmtId="0" fontId="1" fillId="3" borderId="0" xfId="1" applyFont="1" applyFill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3" fillId="5" borderId="0" xfId="1" applyFont="1" applyFill="1" applyBorder="1" applyAlignment="1">
      <alignment vertical="center"/>
    </xf>
    <xf numFmtId="0" fontId="3" fillId="3" borderId="0" xfId="1" applyFont="1" applyFill="1"/>
    <xf numFmtId="0" fontId="3" fillId="5" borderId="5" xfId="1" applyFont="1" applyFill="1" applyBorder="1" applyAlignment="1">
      <alignment horizontal="right" vertical="center" wrapText="1"/>
    </xf>
    <xf numFmtId="0" fontId="3" fillId="5" borderId="5" xfId="1" applyFont="1" applyFill="1" applyBorder="1" applyAlignment="1">
      <alignment vertical="center"/>
    </xf>
    <xf numFmtId="0" fontId="3" fillId="5" borderId="5" xfId="1" applyFont="1" applyFill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</cellXfs>
  <cellStyles count="3">
    <cellStyle name="Millares 2" xfId="2" xr:uid="{E5AD7DA6-0CF1-46E7-B43D-445EF0A4513A}"/>
    <cellStyle name="Normal" xfId="0" builtinId="0"/>
    <cellStyle name="Normal 2" xfId="1" xr:uid="{A4FACC31-88BF-43FD-A40D-9826A5A10D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5\TABLAMT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Any%202007\TABLAMT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Informe2008\EOAFP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m&#242;ries\TABLAMT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M11174\INetCache\Content.Outlook\5KLQKKCY\Subvencions%20rebudes-meritades%20any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 refreshError="1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2001-LOGO"/>
      <sheetName val="EOAF2001-LOGO"/>
      <sheetName val="IMMOTB-6.3-LOGO"/>
      <sheetName val="Compte-pte"/>
      <sheetName val="Passiu (Euro)-pte"/>
      <sheetName val="Actiu (Euro)-pte"/>
      <sheetName val="final 2007"/>
      <sheetName val="Principalfinal2006"/>
      <sheetName val="Principal2007OK "/>
      <sheetName val="Principal2007"/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6 b)"/>
      <sheetName val="nota 6.2"/>
      <sheetName val="nota 8.5.1 (2)"/>
      <sheetName val="nota 8.5.2"/>
      <sheetName val="nota 6.6.b"/>
      <sheetName val="nota 6.6 a)"/>
      <sheetName val="nota 6.5"/>
      <sheetName val="nota 7.1"/>
      <sheetName val="Nota 7.2"/>
      <sheetName val="nota 7.3"/>
      <sheetName val="nota 7.4"/>
      <sheetName val="nota 7.6"/>
      <sheetName val="nota 8"/>
      <sheetName val="nota 8.2.a"/>
      <sheetName val="nota 8.3"/>
      <sheetName val="nota 8.2.b"/>
      <sheetName val="nota 8.3.1"/>
      <sheetName val="nota 8.4.1"/>
      <sheetName val="nota 8.4.1.ab"/>
      <sheetName val="nota 8.4.2.a."/>
      <sheetName val="nota 8.4.2.b."/>
      <sheetName val="nota 8.4.3.a"/>
      <sheetName val="nota 8.4.3.b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5 b)"/>
      <sheetName val="nota 8.5 c)"/>
      <sheetName val="nota 8.5 d) "/>
      <sheetName val="nota 8.7"/>
      <sheetName val="nota 8.6"/>
      <sheetName val="nota 8.7 b)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3.4"/>
      <sheetName val="nota 13.5"/>
      <sheetName val="nota 13.6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16"/>
      <sheetName val="nota 17.1 a"/>
      <sheetName val="nota 17.1 b"/>
      <sheetName val="nota 18.1"/>
      <sheetName val="nota 18.2"/>
      <sheetName val="Actiu (Pesseta)"/>
      <sheetName val="Passiu (Pesseta)"/>
      <sheetName val="Compte (Pesset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AFPREV"/>
      <sheetName val="PREVsoc.30i32"/>
      <sheetName val="EOAFPREVDES03"/>
      <sheetName val="Prov.immob"/>
      <sheetName val="fiancm"/>
      <sheetName val="fiancm2008"/>
      <sheetName val="fiantb"/>
      <sheetName val="CUADRO 2002 "/>
      <sheetName val="CUADRO01"/>
      <sheetName val="CUADRO 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u (Euro)"/>
      <sheetName val="Passiu (Euro)"/>
      <sheetName val="Compte"/>
      <sheetName val="IMMOTB-6.3"/>
      <sheetName val="Principal"/>
      <sheetName val="EOAF2001"/>
      <sheetName val="CIRC2001"/>
      <sheetName val="nota 5"/>
      <sheetName val="nota 6.1"/>
      <sheetName val="nota 6.2"/>
      <sheetName val="nota 6.5"/>
      <sheetName val="nota 7.1"/>
      <sheetName val="nota 7.3"/>
      <sheetName val="nota 7.4"/>
      <sheetName val="nota 8"/>
      <sheetName val="nota 8.2.a"/>
      <sheetName val="nota 8.2.b"/>
      <sheetName val="nota 8.3.1"/>
      <sheetName val="nota 8.4"/>
      <sheetName val="nota 8.5.1"/>
      <sheetName val="nota 8.5.1 b"/>
      <sheetName val="nota 8.5.2 a"/>
      <sheetName val="8.5.2 d"/>
      <sheetName val="nota 8.5.2 e"/>
      <sheetName val="nota 8.5"/>
      <sheetName val="nota 8.7"/>
      <sheetName val="nota 8.8"/>
      <sheetName val="nota 8.9"/>
      <sheetName val="nota 9"/>
      <sheetName val="nota 10.1"/>
      <sheetName val="nota 10.2"/>
      <sheetName val="nota 10.3"/>
      <sheetName val="nota 10.4"/>
      <sheetName val="nota 10.5"/>
      <sheetName val="nota 11 a)"/>
      <sheetName val="nota 11 b)"/>
      <sheetName val="nota 12.1"/>
      <sheetName val="nota 12.1 a)"/>
      <sheetName val="nota 12.1 b)"/>
      <sheetName val="nota 12.1 c)"/>
      <sheetName val="nota 12.2 a)"/>
      <sheetName val="nota 12.2 b)"/>
      <sheetName val="nota 12.2 c)"/>
      <sheetName val="nota 12.2 d)"/>
      <sheetName val="nota 12.2 e)"/>
      <sheetName val="nota 13.3"/>
      <sheetName val="nota 14"/>
      <sheetName val="nota 15.1"/>
      <sheetName val="nota 15.2"/>
      <sheetName val="nota 15.3"/>
      <sheetName val="nota 15.4"/>
      <sheetName val="nota 15.5"/>
      <sheetName val="nota 15.6"/>
      <sheetName val="nota 15.7 a)"/>
      <sheetName val="nota 15.7 b)"/>
      <sheetName val="nota 15.8"/>
      <sheetName val="nota 15.10"/>
      <sheetName val="nota 17.1 a"/>
      <sheetName val="nota 17.1 b"/>
      <sheetName val="Actiu (Pesseta)"/>
      <sheetName val="Passiu (Pesseta)"/>
      <sheetName val="Compte (Pesseta)"/>
    </sheetNames>
    <sheetDataSet>
      <sheetData sheetId="0">
        <row r="1">
          <cell r="F1">
            <v>166.386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B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A9E95-8A2D-41D2-826E-223537E830C5}">
  <dimension ref="B2:D23"/>
  <sheetViews>
    <sheetView tabSelected="1" zoomScaleNormal="100" workbookViewId="0">
      <selection activeCell="B31" sqref="B31"/>
    </sheetView>
  </sheetViews>
  <sheetFormatPr baseColWidth="10" defaultColWidth="11.5703125" defaultRowHeight="12.75" x14ac:dyDescent="0.2"/>
  <cols>
    <col min="1" max="1" width="11.5703125" style="1"/>
    <col min="2" max="2" width="47.5703125" style="1" customWidth="1"/>
    <col min="3" max="3" width="30.5703125" style="1" bestFit="1" customWidth="1"/>
    <col min="4" max="4" width="16.5703125" style="1" customWidth="1"/>
    <col min="5" max="16384" width="11.5703125" style="1"/>
  </cols>
  <sheetData>
    <row r="2" spans="2:4" ht="13.5" thickBot="1" x14ac:dyDescent="0.25"/>
    <row r="3" spans="2:4" ht="21" customHeight="1" thickBot="1" x14ac:dyDescent="0.25">
      <c r="B3" s="21" t="s">
        <v>20</v>
      </c>
      <c r="C3" s="20"/>
      <c r="D3" s="19"/>
    </row>
    <row r="4" spans="2:4" x14ac:dyDescent="0.2">
      <c r="B4" s="1" t="s">
        <v>19</v>
      </c>
    </row>
    <row r="6" spans="2:4" x14ac:dyDescent="0.2">
      <c r="C6" s="5"/>
      <c r="D6" s="5"/>
    </row>
    <row r="7" spans="2:4" ht="29.45" customHeight="1" x14ac:dyDescent="0.2">
      <c r="B7" s="18" t="s">
        <v>18</v>
      </c>
      <c r="C7" s="17" t="s">
        <v>17</v>
      </c>
      <c r="D7" s="16" t="s">
        <v>16</v>
      </c>
    </row>
    <row r="8" spans="2:4" ht="29.45" customHeight="1" x14ac:dyDescent="0.2">
      <c r="B8" s="15" t="s">
        <v>15</v>
      </c>
      <c r="C8" s="14"/>
      <c r="D8" s="13"/>
    </row>
    <row r="9" spans="2:4" ht="15" customHeight="1" x14ac:dyDescent="0.2">
      <c r="B9" s="12" t="s">
        <v>14</v>
      </c>
      <c r="C9" s="11" t="s">
        <v>4</v>
      </c>
      <c r="D9" s="10">
        <v>11157</v>
      </c>
    </row>
    <row r="10" spans="2:4" ht="15" customHeight="1" x14ac:dyDescent="0.2">
      <c r="B10" s="12" t="s">
        <v>13</v>
      </c>
      <c r="C10" s="11" t="s">
        <v>12</v>
      </c>
      <c r="D10" s="10">
        <v>4990</v>
      </c>
    </row>
    <row r="11" spans="2:4" ht="15" customHeight="1" x14ac:dyDescent="0.2">
      <c r="B11" s="12" t="s">
        <v>11</v>
      </c>
      <c r="C11" s="11" t="s">
        <v>7</v>
      </c>
      <c r="D11" s="10">
        <v>23648</v>
      </c>
    </row>
    <row r="12" spans="2:4" x14ac:dyDescent="0.2">
      <c r="B12" s="9"/>
      <c r="C12" s="9"/>
      <c r="D12" s="8"/>
    </row>
    <row r="13" spans="2:4" x14ac:dyDescent="0.2">
      <c r="B13" s="7" t="s">
        <v>10</v>
      </c>
      <c r="C13" s="7"/>
      <c r="D13" s="6">
        <f>SUM(D9:D12)</f>
        <v>39795</v>
      </c>
    </row>
    <row r="14" spans="2:4" x14ac:dyDescent="0.2">
      <c r="B14" s="5"/>
      <c r="C14" s="5"/>
      <c r="D14" s="5"/>
    </row>
    <row r="15" spans="2:4" x14ac:dyDescent="0.2">
      <c r="B15" s="15" t="s">
        <v>9</v>
      </c>
      <c r="C15" s="14"/>
      <c r="D15" s="13"/>
    </row>
    <row r="16" spans="2:4" ht="15" customHeight="1" x14ac:dyDescent="0.2">
      <c r="B16" s="12" t="s">
        <v>8</v>
      </c>
      <c r="C16" s="11" t="s">
        <v>7</v>
      </c>
      <c r="D16" s="10">
        <v>256877</v>
      </c>
    </row>
    <row r="17" spans="2:4" ht="15" customHeight="1" x14ac:dyDescent="0.2">
      <c r="B17" s="12" t="s">
        <v>6</v>
      </c>
      <c r="C17" s="11" t="s">
        <v>4</v>
      </c>
      <c r="D17" s="10">
        <v>4662</v>
      </c>
    </row>
    <row r="18" spans="2:4" ht="15" customHeight="1" x14ac:dyDescent="0.2">
      <c r="B18" s="12" t="s">
        <v>5</v>
      </c>
      <c r="C18" s="11" t="s">
        <v>4</v>
      </c>
      <c r="D18" s="10">
        <v>253</v>
      </c>
    </row>
    <row r="19" spans="2:4" ht="15" customHeight="1" x14ac:dyDescent="0.2">
      <c r="B19" s="12" t="s">
        <v>3</v>
      </c>
      <c r="C19" s="11" t="s">
        <v>2</v>
      </c>
      <c r="D19" s="10">
        <v>73</v>
      </c>
    </row>
    <row r="20" spans="2:4" x14ac:dyDescent="0.2">
      <c r="B20" s="9"/>
      <c r="C20" s="9"/>
      <c r="D20" s="8"/>
    </row>
    <row r="21" spans="2:4" x14ac:dyDescent="0.2">
      <c r="B21" s="7" t="s">
        <v>1</v>
      </c>
      <c r="C21" s="7"/>
      <c r="D21" s="6">
        <f>SUM(D16:D20)</f>
        <v>261865</v>
      </c>
    </row>
    <row r="22" spans="2:4" ht="13.5" thickBot="1" x14ac:dyDescent="0.25">
      <c r="B22" s="5"/>
      <c r="C22" s="5"/>
      <c r="D22" s="5"/>
    </row>
    <row r="23" spans="2:4" ht="16.5" thickBot="1" x14ac:dyDescent="0.3">
      <c r="B23" s="4" t="s">
        <v>0</v>
      </c>
      <c r="C23" s="3"/>
      <c r="D23" s="2">
        <f>D21+D13</f>
        <v>301660</v>
      </c>
    </row>
  </sheetData>
  <mergeCells count="1">
    <mergeCell ref="B3:D3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TB</vt:lpstr>
      <vt:lpstr>TB!Área_de_impresión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2022-11-23T14:59:59Z</dcterms:created>
  <dcterms:modified xsi:type="dcterms:W3CDTF">2022-11-23T15:00:19Z</dcterms:modified>
</cp:coreProperties>
</file>